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ate1904="1" showObjects="placeholders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rc02k/Desktop/MTH Prod Mgt Workshop/DPR/"/>
    </mc:Choice>
  </mc:AlternateContent>
  <xr:revisionPtr revIDLastSave="0" documentId="13_ncr:1_{75D73B69-0315-6043-8BD3-70C7EE176930}" xr6:coauthVersionLast="47" xr6:coauthVersionMax="47" xr10:uidLastSave="{00000000-0000-0000-0000-000000000000}"/>
  <bookViews>
    <workbookView xWindow="12300" yWindow="29300" windowWidth="28800" windowHeight="17500" xr2:uid="{15E83961-B2AE-544F-B7D2-C66EA171EDA5}"/>
  </bookViews>
  <sheets>
    <sheet name="PR Front" sheetId="13" r:id="rId1"/>
    <sheet name="PR Back" sheetId="11" r:id="rId2"/>
    <sheet name="SAMPLE-PR Front" sheetId="15" r:id="rId3"/>
    <sheet name="SAMPLE-PR Back" sheetId="17" r:id="rId4"/>
  </sheets>
  <definedNames>
    <definedName name="cc" localSheetId="1">'PR Back'!$C$1</definedName>
    <definedName name="cc" localSheetId="3">'SAMPLE-PR Back'!$C$1</definedName>
    <definedName name="CC">'PR Back'!$C$1</definedName>
    <definedName name="DATE" localSheetId="2">'SAMPLE-PR Front'!#REF!</definedName>
    <definedName name="DATE">'PR Front'!#REF!</definedName>
    <definedName name="EPISODE" localSheetId="2">'SAMPLE-PR Front'!$B$4</definedName>
    <definedName name="EPISODE">'PR Front'!$A$4</definedName>
    <definedName name="GRACE" localSheetId="3">'SAMPLE-PR Back'!$C$2</definedName>
    <definedName name="GRACE">'PR Back'!$C$2</definedName>
    <definedName name="_xlnm.Print_Area" localSheetId="1">'PR Back'!$A$1:$AC$99</definedName>
    <definedName name="_xlnm.Print_Area" localSheetId="0">'PR Front'!$A$1:$AP$98</definedName>
    <definedName name="_xlnm.Print_Area" localSheetId="3">'SAMPLE-PR Back'!$A$1:$AC$99</definedName>
    <definedName name="_xlnm.Print_Area" localSheetId="2">'SAMPLE-PR Front'!$1:$98</definedName>
    <definedName name="SAMPLE">#REF!</definedName>
  </definedNames>
  <calcPr calcId="191029"/>
  <customWorkbookViews>
    <customWorkbookView name="CS Back" guid="{F1A3D086-E683-11DA-AAAC-C38857B87F96}" maximized="1" yWindow="22" windowWidth="1389" windowHeight="670" tabRatio="456" activeSheetId="3"/>
    <customWorkbookView name="PR BACK W/O MPVS" guid="{F1A3D085-E683-11DA-AAAC-C38857B87F96}" maximized="1" yWindow="22" windowWidth="1389" windowHeight="670" tabRatio="456" activeSheetId="3"/>
    <customWorkbookView name="Standard View (CS Front)" guid="{52E3EC84-1E33-11D2-96C0-F50951B4534F}" maximized="1" xWindow="5" yWindow="21" windowWidth="789" windowHeight="456" tabRatio="456" activeSheetId="1"/>
    <customWorkbookView name="PRODUCTION REPORT VIEW (CS-PR Back)" guid="{52E3EC83-1E33-11D2-96C0-F50951B4534F}" maximized="1" xWindow="5" yWindow="21" windowWidth="789" windowHeight="456" tabRatio="456" activeSheetId="3"/>
    <customWorkbookView name="legal (CS Front)" guid="{52E3EC82-1E33-11D2-96C0-F50951B4534F}" maximized="1" xWindow="5" yWindow="21" windowWidth="789" windowHeight="456" tabRatio="456" activeSheetId="1"/>
    <customWorkbookView name="ALL SHOWN (CS-PR Back)" guid="{52E3EC80-1E33-11D2-96C0-F50951B4534F}" maximized="1" xWindow="5" yWindow="21" windowWidth="789" windowHeight="456" tabRatio="456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7" l="1"/>
  <c r="U2" i="17"/>
  <c r="U1" i="17"/>
  <c r="B48" i="17"/>
  <c r="I54" i="13"/>
  <c r="J54" i="15"/>
  <c r="J51" i="15"/>
  <c r="G51" i="15"/>
  <c r="F54" i="13"/>
  <c r="P59" i="15"/>
  <c r="G54" i="15"/>
  <c r="S52" i="15"/>
  <c r="P52" i="15"/>
  <c r="J55" i="15"/>
  <c r="G55" i="15"/>
  <c r="W45" i="15"/>
  <c r="U2" i="11"/>
  <c r="U1" i="11"/>
  <c r="C2" i="11"/>
  <c r="C1" i="11"/>
  <c r="B48" i="11"/>
  <c r="F51" i="13"/>
  <c r="R52" i="13"/>
  <c r="O52" i="13"/>
  <c r="I51" i="13"/>
  <c r="V45" i="13"/>
</calcChain>
</file>

<file path=xl/sharedStrings.xml><?xml version="1.0" encoding="utf-8"?>
<sst xmlns="http://schemas.openxmlformats.org/spreadsheetml/2006/main" count="730" uniqueCount="291">
  <si>
    <t>Set Costumer</t>
  </si>
  <si>
    <t>LOCATION</t>
  </si>
  <si>
    <t>O/C</t>
  </si>
  <si>
    <t>LOCATIONS</t>
  </si>
  <si>
    <t>Prop Master</t>
  </si>
  <si>
    <t>TOTAL</t>
  </si>
  <si>
    <t>Extras Casting Dir</t>
  </si>
  <si>
    <t>IN</t>
  </si>
  <si>
    <t>PRODUCTION</t>
  </si>
  <si>
    <t>CONSTRUCTION</t>
  </si>
  <si>
    <t>Grip</t>
  </si>
  <si>
    <t>PRODUCTION OFFICE</t>
  </si>
  <si>
    <t>CAMERA</t>
  </si>
  <si>
    <t>Production Designer</t>
  </si>
  <si>
    <t>Boom Operator</t>
  </si>
  <si>
    <t>EDITORIAL</t>
  </si>
  <si>
    <t>SOUND &amp; VIDEO</t>
  </si>
  <si>
    <t>CREW CALL:</t>
  </si>
  <si>
    <t>COSTUMES</t>
  </si>
  <si>
    <t>STATUS</t>
  </si>
  <si>
    <t>#</t>
  </si>
  <si>
    <t>SET LIGHTING</t>
  </si>
  <si>
    <t>GRIP</t>
  </si>
  <si>
    <t>PAGES</t>
  </si>
  <si>
    <t>PROPS</t>
  </si>
  <si>
    <t>MEAL</t>
  </si>
  <si>
    <t>SCRIPT NOTES</t>
  </si>
  <si>
    <t>MPV</t>
  </si>
  <si>
    <t>-</t>
  </si>
  <si>
    <t>PREP</t>
  </si>
  <si>
    <t>Key Grip</t>
  </si>
  <si>
    <t>TRANSPORTATION</t>
  </si>
  <si>
    <t>SET MEDICS</t>
  </si>
  <si>
    <t>OUT</t>
  </si>
  <si>
    <t>SET-UPS</t>
  </si>
  <si>
    <t>SCENES</t>
  </si>
  <si>
    <t>NDB</t>
  </si>
  <si>
    <t>Script Supervisor</t>
  </si>
  <si>
    <t>Casting Director</t>
  </si>
  <si>
    <t>CASTING</t>
  </si>
  <si>
    <t>Sound Mixer</t>
  </si>
  <si>
    <t>GRACE (YES/NO):</t>
  </si>
  <si>
    <t>CATERING</t>
  </si>
  <si>
    <t>Location Mgr</t>
  </si>
  <si>
    <t>Assistant Editor</t>
  </si>
  <si>
    <t>MPV</t>
    <phoneticPr fontId="4" type="noConversion"/>
  </si>
  <si>
    <t>DGA:</t>
  </si>
  <si>
    <t>RATE</t>
  </si>
  <si>
    <t>ADJUSTMENTS</t>
  </si>
  <si>
    <t>X</t>
  </si>
  <si>
    <t>BB Grip</t>
  </si>
  <si>
    <t>RE-RATES:</t>
  </si>
  <si>
    <t>LOSS / DAMAGE:</t>
  </si>
  <si>
    <t>2nd 2nd Assistant Director:</t>
  </si>
  <si>
    <t>TOTAL BG</t>
  </si>
  <si>
    <t>Non-Union BG</t>
  </si>
  <si>
    <t>Photo Double</t>
  </si>
  <si>
    <t>Stand-Ins</t>
  </si>
  <si>
    <t>WRAP</t>
  </si>
  <si>
    <t>NON-UNION</t>
  </si>
  <si>
    <t>BACKGROUND PERFORMERS</t>
  </si>
  <si>
    <t>NOTES KEY:</t>
  </si>
  <si>
    <t>STATUS KEY:</t>
  </si>
  <si>
    <t>NOTES:</t>
  </si>
  <si>
    <t>ROLE</t>
  </si>
  <si>
    <t>ACTOR</t>
  </si>
  <si>
    <t>EXHIBIT G</t>
  </si>
  <si>
    <t>TOTAL TO DATE</t>
  </si>
  <si>
    <t>TODAY</t>
  </si>
  <si>
    <t>PREVIOUS</t>
  </si>
  <si>
    <t>SCENE BREAKDOWN</t>
  </si>
  <si>
    <t>TIME</t>
  </si>
  <si>
    <t>EXTENSION (Y/N)</t>
  </si>
  <si>
    <t>GRACE (Y/N)</t>
  </si>
  <si>
    <t>LAST MAN OUT</t>
  </si>
  <si>
    <t>CAMERA WRAP</t>
  </si>
  <si>
    <t>FIRST SHOT AFTER</t>
  </si>
  <si>
    <t>MEAL IN</t>
  </si>
  <si>
    <t>MEAL OUT</t>
  </si>
  <si>
    <t>FIRST SHOT</t>
  </si>
  <si>
    <t>SHOOTING CALL</t>
  </si>
  <si>
    <t>PGS</t>
  </si>
  <si>
    <t>SET DESCRIPTION</t>
  </si>
  <si>
    <t xml:space="preserve"> DAYS</t>
  </si>
  <si>
    <t xml:space="preserve"> BEHIND</t>
  </si>
  <si>
    <t xml:space="preserve"> AHEAD</t>
  </si>
  <si>
    <t xml:space="preserve"> ON SCHEDULE</t>
  </si>
  <si>
    <t>STATUS OF SHOOTING</t>
  </si>
  <si>
    <t>LUNCH
IN</t>
  </si>
  <si>
    <t>LUNCH
OUT</t>
  </si>
  <si>
    <t>CREW CALL</t>
  </si>
  <si>
    <t>PARTIALLY SHOT</t>
  </si>
  <si>
    <t>SCHEDULED &amp; NOT SHOT</t>
  </si>
  <si>
    <t>NOT SCHEDULED &amp; SHOT</t>
  </si>
  <si>
    <t>WILDLINES</t>
  </si>
  <si>
    <t>RESHOT</t>
  </si>
  <si>
    <t>COMPLETED</t>
  </si>
  <si>
    <t>ORIGINAL SCRIPT</t>
  </si>
  <si>
    <t>REVISIONS ADDED</t>
  </si>
  <si>
    <t>REVISIONS DELETED</t>
  </si>
  <si>
    <t>CURRENT SCRIPT</t>
  </si>
  <si>
    <t>TO BE SHOT</t>
  </si>
  <si>
    <t>SHOT PREVIOUS</t>
  </si>
  <si>
    <t>SHOT TODAY</t>
  </si>
  <si>
    <t>EQUIPMENT:</t>
  </si>
  <si>
    <t>INJURY/MEDICAL:</t>
  </si>
  <si>
    <t>SAG MILEAGE:</t>
  </si>
  <si>
    <t>MEALS:</t>
  </si>
  <si>
    <t>SAFETY MEETING:</t>
  </si>
  <si>
    <t>Costumer</t>
  </si>
  <si>
    <t>Stitcher</t>
  </si>
  <si>
    <t xml:space="preserve">Editor </t>
  </si>
  <si>
    <t>Note</t>
  </si>
  <si>
    <t>H</t>
  </si>
  <si>
    <t>W</t>
  </si>
  <si>
    <t>Add'l Set Lighting Technician</t>
  </si>
  <si>
    <t>TO DATE</t>
  </si>
  <si>
    <t>ROLLS</t>
  </si>
  <si>
    <t>SOUND</t>
  </si>
  <si>
    <t>A</t>
  </si>
  <si>
    <t>B</t>
  </si>
  <si>
    <t>REVISED FINISH:</t>
  </si>
  <si>
    <t>SCHEDULED FINISH:</t>
  </si>
  <si>
    <t>DATE STARTED:</t>
  </si>
  <si>
    <t>TRAVEL</t>
  </si>
  <si>
    <t>HOLIDAYS</t>
  </si>
  <si>
    <t># OF ACTUAL DAYS</t>
  </si>
  <si>
    <t># OF SCHEDULED DAYS</t>
  </si>
  <si>
    <t>1ST UNIT</t>
  </si>
  <si>
    <t>2ND UNIT</t>
  </si>
  <si>
    <t>REHEARSAL</t>
  </si>
  <si>
    <t>Total:</t>
  </si>
  <si>
    <t>STUNT
ADJ</t>
  </si>
  <si>
    <t>RPT TO BASE</t>
  </si>
  <si>
    <t>RPT ON SET</t>
  </si>
  <si>
    <t>OUT FROM SET</t>
  </si>
  <si>
    <t>OUT FROM BASE</t>
  </si>
  <si>
    <t>LV REST AREA</t>
  </si>
  <si>
    <t>ARRV TO BASE</t>
  </si>
  <si>
    <t>LV FROM BASE</t>
  </si>
  <si>
    <t>ARRV REST AREA</t>
  </si>
  <si>
    <t>1st Assistant Director:</t>
  </si>
  <si>
    <t>Key 2nd Assistant Director:</t>
  </si>
  <si>
    <t xml:space="preserve">CURRENT SCRIPT:  </t>
  </si>
  <si>
    <t xml:space="preserve">CURRENT SCHEDULE:  </t>
  </si>
  <si>
    <t xml:space="preserve">Unit Production Manager: </t>
  </si>
  <si>
    <t>NOTES</t>
  </si>
  <si>
    <t>ADD'L NOTES</t>
  </si>
  <si>
    <t>PICTURE CARS</t>
  </si>
  <si>
    <t>PRODUCTION NOTES:</t>
  </si>
  <si>
    <t>Sound Utility (Cast)</t>
  </si>
  <si>
    <t>Extras Trailer Costumer</t>
  </si>
  <si>
    <t>Assist Craft Service</t>
  </si>
  <si>
    <t>TECH ADVIDORS</t>
  </si>
  <si>
    <t>Crew Lunches ready @</t>
  </si>
  <si>
    <t>Extras Lunches ready @</t>
  </si>
  <si>
    <t>Total Lunches ordered</t>
  </si>
  <si>
    <t xml:space="preserve">Total Lunches served </t>
  </si>
  <si>
    <t>Production Coordinator</t>
  </si>
  <si>
    <t>O</t>
  </si>
  <si>
    <t>L</t>
  </si>
  <si>
    <t>SWF</t>
  </si>
  <si>
    <t xml:space="preserve">SPFX </t>
  </si>
  <si>
    <t>CRAFT SERVICE</t>
  </si>
  <si>
    <t xml:space="preserve">EXTENDED DAY: </t>
  </si>
  <si>
    <t>SW</t>
  </si>
  <si>
    <t>Prepping Medic</t>
  </si>
  <si>
    <t>MEAL ALLOWANCE:</t>
  </si>
  <si>
    <t>The Company moved from location 1 (Red Studios) to location 2 (800 S Plymouth Blvd, 90005) at 437P.</t>
  </si>
  <si>
    <t xml:space="preserve">The company shot Epsiode 4 from crew call to 8:23A and from 9:50A to wrap; Epsiode 2 from 823A to 950A . </t>
  </si>
  <si>
    <t xml:space="preserve">WRAP ALLOWANCE:  </t>
  </si>
  <si>
    <t>Covid PA</t>
  </si>
  <si>
    <t xml:space="preserve">Bosch Jeep </t>
  </si>
  <si>
    <t xml:space="preserve">Black SUV </t>
  </si>
  <si>
    <t>Money Chandler's Car</t>
  </si>
  <si>
    <t>COMPANY WRAP</t>
  </si>
  <si>
    <t xml:space="preserve">Mark Rolston </t>
  </si>
  <si>
    <t xml:space="preserve">Joe Adler </t>
  </si>
  <si>
    <t xml:space="preserve">Hugo Armstrong </t>
  </si>
  <si>
    <t xml:space="preserve">Danielle Larracuente </t>
  </si>
  <si>
    <t>LT. DON THORNE</t>
  </si>
  <si>
    <t>JEFFREY HERSTADT</t>
  </si>
  <si>
    <t>DETECTIVE GUSTAFSON</t>
  </si>
  <si>
    <t>OFFICER PAULINE CALDERON</t>
  </si>
  <si>
    <t xml:space="preserve">Man (Harvard) </t>
  </si>
  <si>
    <t xml:space="preserve">Woman (Harvard) </t>
  </si>
  <si>
    <t xml:space="preserve">Greg Fitzpatrick </t>
  </si>
  <si>
    <t>Callie Kerns</t>
  </si>
  <si>
    <t xml:space="preserve">Michelle Jubilee Gonzalez </t>
  </si>
  <si>
    <t>Vasquez Stunt Dbl</t>
  </si>
  <si>
    <t>Maddie Stunt Dbl</t>
  </si>
  <si>
    <t xml:space="preserve">Janell Haney </t>
  </si>
  <si>
    <t>Raven Carter</t>
  </si>
  <si>
    <t>Diego Rocha</t>
  </si>
  <si>
    <t>Art Dept Assistant</t>
  </si>
  <si>
    <t>Zi Wang</t>
  </si>
  <si>
    <t>Jonathan Horton</t>
  </si>
  <si>
    <t>Christopher Lee Fatt</t>
  </si>
  <si>
    <t>Hongqi Yao</t>
  </si>
  <si>
    <t>Aravind Anand</t>
  </si>
  <si>
    <t>Lukas Anderson</t>
  </si>
  <si>
    <t>Miranda Colley</t>
  </si>
  <si>
    <t>Amanda Ferrari</t>
  </si>
  <si>
    <t>Gaffer</t>
  </si>
  <si>
    <t>Yiming Pan</t>
  </si>
  <si>
    <t>BB Electric</t>
  </si>
  <si>
    <t>Ghulam Quddus</t>
  </si>
  <si>
    <t>Justin Tamayo</t>
  </si>
  <si>
    <t>Alexus Spruill</t>
  </si>
  <si>
    <t>Chris Ahrendt</t>
  </si>
  <si>
    <t>Queenie Zhang</t>
  </si>
  <si>
    <t>Steven Hedrick Jr.</t>
  </si>
  <si>
    <t>Location Assistant</t>
  </si>
  <si>
    <t>Tyler Kirkpatrick</t>
  </si>
  <si>
    <t>Eliana Henrich</t>
  </si>
  <si>
    <t>Alana Nelson</t>
  </si>
  <si>
    <t>Gege He</t>
  </si>
  <si>
    <t>Ashayla Blakely</t>
  </si>
  <si>
    <t>VFX</t>
  </si>
  <si>
    <t>Nyala Thomas</t>
  </si>
  <si>
    <t>EPK</t>
  </si>
  <si>
    <t>Evan Patrick Adams</t>
  </si>
  <si>
    <t>Hailey Odom</t>
  </si>
  <si>
    <t>Maya Brown</t>
  </si>
  <si>
    <t>UPM</t>
  </si>
  <si>
    <t>Emma Francis</t>
  </si>
  <si>
    <t>Aleigha Burt</t>
  </si>
  <si>
    <t>Jasmine Nguyen</t>
  </si>
  <si>
    <t>Tabitha Getsy</t>
  </si>
  <si>
    <t>Jessie Roddy</t>
  </si>
  <si>
    <t>EMBER</t>
  </si>
  <si>
    <t>TESSA</t>
  </si>
  <si>
    <t>ABIGAIL</t>
  </si>
  <si>
    <t>LEXI</t>
  </si>
  <si>
    <t>IDLE</t>
  </si>
  <si>
    <t>BLUE 10/6</t>
  </si>
  <si>
    <t xml:space="preserve">SCRIPT NOTES </t>
  </si>
  <si>
    <t>N</t>
  </si>
  <si>
    <t>EXT. SIDE OF HOUSE</t>
  </si>
  <si>
    <t xml:space="preserve"> -</t>
  </si>
  <si>
    <t>NA</t>
  </si>
  <si>
    <t>Ruben Chavez</t>
  </si>
  <si>
    <t xml:space="preserve"> - </t>
  </si>
  <si>
    <t>Lisette Delgado</t>
  </si>
  <si>
    <t>ART DEPARTMENT</t>
  </si>
  <si>
    <t>Ezekiel Joiner</t>
  </si>
  <si>
    <t xml:space="preserve"> </t>
  </si>
  <si>
    <t xml:space="preserve"> - -</t>
  </si>
  <si>
    <t>LAKE HOUSE:</t>
  </si>
  <si>
    <t>2311 Two Pond Ln.</t>
  </si>
  <si>
    <t>Tallahassee, FL 323127</t>
  </si>
  <si>
    <t>EXT. COURTYARD</t>
  </si>
  <si>
    <t>The girls roam the terrace. Lexi and Tessa take a selfie.</t>
  </si>
  <si>
    <t>EXT. LAKE HOUSE - POOL</t>
  </si>
  <si>
    <t>The girls tour the pool.</t>
  </si>
  <si>
    <t>Ember walks out with drinks; the girls ask her to get their stuff.</t>
  </si>
  <si>
    <t>Ember walkd towards the woods to call Paul. She hears something.</t>
  </si>
  <si>
    <t xml:space="preserve">20, 27, 24, 44, 31 </t>
  </si>
  <si>
    <t>SET DECORATION</t>
  </si>
  <si>
    <t>WHITE</t>
  </si>
  <si>
    <t>21</t>
  </si>
  <si>
    <t>Daily Production Report</t>
  </si>
  <si>
    <r>
      <rPr>
        <b/>
        <sz val="16"/>
        <rFont val="Arial"/>
        <family val="2"/>
      </rPr>
      <t>S</t>
    </r>
    <r>
      <rPr>
        <sz val="16"/>
        <rFont val="Arial"/>
        <family val="2"/>
      </rPr>
      <t xml:space="preserve">: Start </t>
    </r>
    <r>
      <rPr>
        <b/>
        <sz val="16"/>
        <rFont val="Arial"/>
        <family val="2"/>
      </rPr>
      <t>TR</t>
    </r>
    <r>
      <rPr>
        <sz val="16"/>
        <rFont val="Arial"/>
        <family val="2"/>
      </rPr>
      <t xml:space="preserve">: Travel </t>
    </r>
    <r>
      <rPr>
        <b/>
        <sz val="16"/>
        <rFont val="Arial"/>
        <family val="2"/>
      </rPr>
      <t>W</t>
    </r>
    <r>
      <rPr>
        <sz val="16"/>
        <rFont val="Arial"/>
        <family val="2"/>
      </rPr>
      <t xml:space="preserve">: Work </t>
    </r>
    <r>
      <rPr>
        <b/>
        <sz val="16"/>
        <rFont val="Arial"/>
        <family val="2"/>
      </rPr>
      <t>H</t>
    </r>
    <r>
      <rPr>
        <sz val="16"/>
        <rFont val="Arial"/>
        <family val="2"/>
      </rPr>
      <t xml:space="preserve">: Hold </t>
    </r>
    <r>
      <rPr>
        <b/>
        <sz val="16"/>
        <rFont val="Arial"/>
        <family val="2"/>
      </rPr>
      <t>F</t>
    </r>
    <r>
      <rPr>
        <sz val="16"/>
        <rFont val="Arial"/>
        <family val="2"/>
      </rPr>
      <t xml:space="preserve">: Finish </t>
    </r>
    <r>
      <rPr>
        <b/>
        <sz val="16"/>
        <rFont val="Arial"/>
        <family val="2"/>
      </rPr>
      <t>FT</t>
    </r>
    <r>
      <rPr>
        <sz val="16"/>
        <rFont val="Arial"/>
        <family val="2"/>
      </rPr>
      <t xml:space="preserve">: Fitting </t>
    </r>
    <r>
      <rPr>
        <b/>
        <sz val="16"/>
        <rFont val="Arial"/>
        <family val="2"/>
      </rPr>
      <t>R</t>
    </r>
    <r>
      <rPr>
        <sz val="16"/>
        <rFont val="Arial"/>
        <family val="2"/>
      </rPr>
      <t xml:space="preserve">: Rehearsal </t>
    </r>
    <r>
      <rPr>
        <b/>
        <sz val="16"/>
        <rFont val="Arial"/>
        <family val="2"/>
      </rPr>
      <t>T</t>
    </r>
    <r>
      <rPr>
        <sz val="16"/>
        <rFont val="Arial"/>
        <family val="2"/>
      </rPr>
      <t xml:space="preserve">: Test </t>
    </r>
    <r>
      <rPr>
        <b/>
        <sz val="16"/>
        <rFont val="Arial"/>
        <family val="2"/>
      </rPr>
      <t>D</t>
    </r>
    <r>
      <rPr>
        <sz val="16"/>
        <rFont val="Arial"/>
        <family val="2"/>
      </rPr>
      <t xml:space="preserve">: Drop </t>
    </r>
    <r>
      <rPr>
        <b/>
        <sz val="16"/>
        <rFont val="Arial"/>
        <family val="2"/>
      </rPr>
      <t>P</t>
    </r>
    <r>
      <rPr>
        <sz val="16"/>
        <rFont val="Arial"/>
        <family val="2"/>
      </rPr>
      <t>: Pickup</t>
    </r>
  </si>
  <si>
    <r>
      <rPr>
        <b/>
        <sz val="16"/>
        <rFont val="Arial"/>
        <family val="2"/>
      </rPr>
      <t>SA</t>
    </r>
    <r>
      <rPr>
        <sz val="16"/>
        <rFont val="Arial"/>
        <family val="2"/>
      </rPr>
      <t xml:space="preserve">: Stunt Adjustment </t>
    </r>
    <r>
      <rPr>
        <b/>
        <sz val="16"/>
        <rFont val="Arial"/>
        <family val="2"/>
      </rPr>
      <t>FC</t>
    </r>
    <r>
      <rPr>
        <sz val="16"/>
        <rFont val="Arial"/>
        <family val="2"/>
      </rPr>
      <t xml:space="preserve">: Forced Call </t>
    </r>
    <r>
      <rPr>
        <b/>
        <sz val="16"/>
        <rFont val="Arial"/>
        <family val="2"/>
      </rPr>
      <t>NDB</t>
    </r>
    <r>
      <rPr>
        <sz val="16"/>
        <rFont val="Arial"/>
        <family val="2"/>
      </rPr>
      <t xml:space="preserve">: Non-Deductible Breakfast
</t>
    </r>
    <r>
      <rPr>
        <b/>
        <sz val="16"/>
        <rFont val="Arial"/>
        <family val="2"/>
      </rPr>
      <t>NP</t>
    </r>
    <r>
      <rPr>
        <sz val="16"/>
        <rFont val="Arial"/>
        <family val="2"/>
      </rPr>
      <t xml:space="preserve">: Not Photographed </t>
    </r>
    <r>
      <rPr>
        <b/>
        <sz val="16"/>
        <rFont val="Arial"/>
        <family val="2"/>
      </rPr>
      <t>K</t>
    </r>
    <r>
      <rPr>
        <sz val="16"/>
        <rFont val="Arial"/>
        <family val="2"/>
      </rPr>
      <t xml:space="preserve">: Minor </t>
    </r>
    <r>
      <rPr>
        <b/>
        <sz val="16"/>
        <rFont val="Arial"/>
        <family val="2"/>
      </rPr>
      <t>G</t>
    </r>
    <r>
      <rPr>
        <sz val="16"/>
        <rFont val="Arial"/>
        <family val="2"/>
      </rPr>
      <t>: Grace</t>
    </r>
  </si>
  <si>
    <r>
      <t>SAG Mileage RT</t>
    </r>
    <r>
      <rPr>
        <sz val="16"/>
        <rFont val="Arial"/>
        <family val="2"/>
      </rPr>
      <t>: 0</t>
    </r>
    <r>
      <rPr>
        <b/>
        <sz val="16"/>
        <rFont val="Arial"/>
        <family val="2"/>
      </rPr>
      <t xml:space="preserve"> ADJUSTMENTS KEY: A</t>
    </r>
    <r>
      <rPr>
        <sz val="16"/>
        <rFont val="Arial"/>
        <family val="2"/>
      </rPr>
      <t xml:space="preserve">: Auto </t>
    </r>
    <r>
      <rPr>
        <b/>
        <sz val="16"/>
        <rFont val="Arial"/>
        <family val="2"/>
      </rPr>
      <t>C</t>
    </r>
    <r>
      <rPr>
        <sz val="16"/>
        <rFont val="Arial"/>
        <family val="2"/>
      </rPr>
      <t>: Costume</t>
    </r>
    <r>
      <rPr>
        <b/>
        <sz val="16"/>
        <rFont val="Arial"/>
        <family val="2"/>
      </rPr>
      <t xml:space="preserve"> H</t>
    </r>
    <r>
      <rPr>
        <sz val="16"/>
        <rFont val="Arial"/>
        <family val="2"/>
      </rPr>
      <t xml:space="preserve">: Hair </t>
    </r>
    <r>
      <rPr>
        <b/>
        <sz val="16"/>
        <rFont val="Arial"/>
        <family val="2"/>
      </rPr>
      <t>MU</t>
    </r>
    <r>
      <rPr>
        <sz val="16"/>
        <rFont val="Arial"/>
        <family val="2"/>
      </rPr>
      <t xml:space="preserve">: Make-Up </t>
    </r>
    <r>
      <rPr>
        <b/>
        <sz val="16"/>
        <rFont val="Arial"/>
        <family val="2"/>
      </rPr>
      <t>S</t>
    </r>
    <r>
      <rPr>
        <sz val="16"/>
        <rFont val="Arial"/>
        <family val="2"/>
      </rPr>
      <t>: Smoke</t>
    </r>
    <r>
      <rPr>
        <b/>
        <sz val="16"/>
        <rFont val="Arial"/>
        <family val="2"/>
      </rPr>
      <t xml:space="preserve"> W</t>
    </r>
    <r>
      <rPr>
        <sz val="16"/>
        <rFont val="Arial"/>
        <family val="2"/>
      </rPr>
      <t>: Wet</t>
    </r>
    <r>
      <rPr>
        <b/>
        <sz val="16"/>
        <rFont val="Arial"/>
        <family val="2"/>
      </rPr>
      <t xml:space="preserve"> OCD</t>
    </r>
    <r>
      <rPr>
        <sz val="16"/>
        <rFont val="Arial"/>
        <family val="2"/>
      </rPr>
      <t>: Off-Camera Dialogue</t>
    </r>
    <r>
      <rPr>
        <b/>
        <sz val="16"/>
        <rFont val="Arial"/>
        <family val="2"/>
      </rPr>
      <t xml:space="preserve"> P</t>
    </r>
    <r>
      <rPr>
        <sz val="16"/>
        <rFont val="Arial"/>
        <family val="2"/>
      </rPr>
      <t>: Prop</t>
    </r>
    <r>
      <rPr>
        <b/>
        <sz val="16"/>
        <rFont val="Arial"/>
        <family val="2"/>
      </rPr>
      <t xml:space="preserve"> K</t>
    </r>
    <r>
      <rPr>
        <sz val="16"/>
        <rFont val="Arial"/>
        <family val="2"/>
      </rPr>
      <t>: Minor</t>
    </r>
  </si>
  <si>
    <t>FSU College of Motion Picture Arts</t>
  </si>
  <si>
    <t>A5100 University Center</t>
  </si>
  <si>
    <t>Tallahassee, FL 32306</t>
  </si>
  <si>
    <t>OFFICE: (850) 645-8675</t>
  </si>
  <si>
    <r>
      <t xml:space="preserve">Producer: </t>
    </r>
    <r>
      <rPr>
        <sz val="16"/>
        <rFont val="Arial"/>
        <family val="2"/>
      </rPr>
      <t>_</t>
    </r>
  </si>
  <si>
    <r>
      <t xml:space="preserve">Director: </t>
    </r>
    <r>
      <rPr>
        <sz val="16"/>
        <rFont val="Arial"/>
        <family val="2"/>
      </rPr>
      <t>_</t>
    </r>
  </si>
  <si>
    <t>EXT. CANOPY ROAD-DRIVING</t>
  </si>
  <si>
    <t>A luxury car whips down the canopy road. Roadkill.</t>
  </si>
  <si>
    <t>Day: 1 of 24</t>
  </si>
  <si>
    <r>
      <t xml:space="preserve"> </t>
    </r>
    <r>
      <rPr>
        <b/>
        <i/>
        <sz val="16"/>
        <rFont val="Arial"/>
        <family val="2"/>
      </rPr>
      <t>SPFX</t>
    </r>
  </si>
  <si>
    <t>Director of Photography</t>
  </si>
  <si>
    <r>
      <t xml:space="preserve">Director: </t>
    </r>
    <r>
      <rPr>
        <sz val="16"/>
        <rFont val="Arial"/>
        <family val="2"/>
      </rPr>
      <t>Raven Carter</t>
    </r>
  </si>
  <si>
    <r>
      <t xml:space="preserve">Producer: </t>
    </r>
    <r>
      <rPr>
        <sz val="16"/>
        <rFont val="Arial"/>
        <family val="2"/>
      </rPr>
      <t>Lisette Delgado</t>
    </r>
  </si>
  <si>
    <t>[DATE]</t>
  </si>
  <si>
    <t>Day: _ of _</t>
  </si>
  <si>
    <t>2nd Assistant Director:</t>
  </si>
  <si>
    <t>Producer</t>
  </si>
  <si>
    <t>Director</t>
  </si>
  <si>
    <t>1st AD</t>
  </si>
  <si>
    <t>2nd AD</t>
  </si>
  <si>
    <t>AD PA</t>
  </si>
  <si>
    <t>SCRIPT SUPERVISOR</t>
  </si>
  <si>
    <t>Camera Operator</t>
  </si>
  <si>
    <t>1st AC</t>
  </si>
  <si>
    <t>2nd AC</t>
  </si>
  <si>
    <t>OTHER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</si>
</sst>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hmm\ A/P"/>
    <numFmt numFmtId="166" formatCode="#\ ?/8"/>
    <numFmt numFmtId="167" formatCode="dddd\,\ mmmm\ dd\,\ yyyy"/>
    <numFmt numFmtId="168" formatCode="mmmm\ d\,\ yyyy"/>
    <numFmt numFmtId="169" formatCode="#,##0.0"/>
    <numFmt numFmtId="170" formatCode="&quot;$&quot;#,##0"/>
    <numFmt numFmtId="171" formatCode="[$-F800]dddd\,\ mmmm\ dd\,\ yyyy"/>
    <numFmt numFmtId="172" formatCode="h:mm;@"/>
    <numFmt numFmtId="173" formatCode="[$-409]h:mm\ AM/PM;@"/>
  </numFmts>
  <fonts count="39">
    <font>
      <sz val="11"/>
      <color indexed="8"/>
      <name val="Arial"/>
    </font>
    <font>
      <sz val="12"/>
      <color theme="1"/>
      <name val="Calibri"/>
      <family val="2"/>
      <scheme val="minor"/>
    </font>
    <font>
      <sz val="10"/>
      <name val="Geneva"/>
      <family val="2"/>
    </font>
    <font>
      <b/>
      <sz val="9"/>
      <name val="C Helvetica Condensed"/>
    </font>
    <font>
      <sz val="10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0"/>
      <color indexed="8"/>
      <name val="Geneva"/>
      <family val="2"/>
    </font>
    <font>
      <sz val="16"/>
      <name val="Helvetica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32"/>
      <color indexed="8"/>
      <name val="Arial"/>
      <family val="2"/>
    </font>
    <font>
      <sz val="16"/>
      <color indexed="10"/>
      <name val="Arial"/>
      <family val="2"/>
    </font>
    <font>
      <b/>
      <sz val="36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name val="Arial"/>
      <family val="2"/>
    </font>
    <font>
      <b/>
      <i/>
      <sz val="16"/>
      <color theme="0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8"/>
      <color indexed="206"/>
      <name val="Arial"/>
      <family val="2"/>
    </font>
    <font>
      <b/>
      <sz val="18"/>
      <color theme="1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000000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</fills>
  <borders count="1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/>
      <right style="thin">
        <color indexed="22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indexed="22"/>
      </left>
      <right style="medium">
        <color auto="1"/>
      </right>
      <top/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/>
      <diagonal/>
    </border>
    <border>
      <left style="thin">
        <color indexed="22"/>
      </left>
      <right style="medium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 style="thin">
        <color auto="1"/>
      </bottom>
      <diagonal/>
    </border>
    <border>
      <left/>
      <right/>
      <top style="medium">
        <color theme="0" tint="-0.499984740745262"/>
      </top>
      <bottom style="thin">
        <color auto="1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medium">
        <color theme="0" tint="-0.499984740745262"/>
      </bottom>
      <diagonal/>
    </border>
    <border>
      <left/>
      <right/>
      <top style="thin">
        <color auto="1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auto="1"/>
      </top>
      <bottom style="medium">
        <color theme="0" tint="-0.499984740745262"/>
      </bottom>
      <diagonal/>
    </border>
    <border>
      <left style="medium">
        <color theme="1"/>
      </left>
      <right/>
      <top style="medium">
        <color auto="1"/>
      </top>
      <bottom style="thin">
        <color auto="1"/>
      </bottom>
      <diagonal/>
    </border>
    <border>
      <left/>
      <right style="medium">
        <color theme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 style="medium">
        <color theme="1"/>
      </left>
      <right/>
      <top/>
      <bottom style="thin">
        <color auto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theme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auto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7813">
    <xf numFmtId="0" fontId="0" fillId="0" borderId="0">
      <alignment horizontal="center" vertical="center" shrinkToFit="1"/>
    </xf>
    <xf numFmtId="0" fontId="2" fillId="0" borderId="0"/>
    <xf numFmtId="0" fontId="3" fillId="0" borderId="1">
      <alignment horizontal="left"/>
    </xf>
    <xf numFmtId="0" fontId="7" fillId="0" borderId="0"/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8" fillId="0" borderId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6" fillId="0" borderId="0"/>
    <xf numFmtId="0" fontId="1" fillId="0" borderId="0"/>
    <xf numFmtId="0" fontId="11" fillId="0" borderId="0"/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2" fillId="0" borderId="0"/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  <xf numFmtId="0" fontId="9" fillId="0" borderId="0" applyNumberFormat="0" applyFill="0" applyBorder="0" applyAlignment="0" applyProtection="0">
      <alignment horizontal="center" vertical="center" shrinkToFit="1"/>
    </xf>
    <xf numFmtId="0" fontId="10" fillId="0" borderId="0" applyNumberFormat="0" applyFill="0" applyBorder="0" applyAlignment="0" applyProtection="0">
      <alignment horizontal="center" vertical="center" shrinkToFit="1"/>
    </xf>
  </cellStyleXfs>
  <cellXfs count="801">
    <xf numFmtId="0" fontId="0" fillId="0" borderId="0" xfId="0">
      <alignment horizontal="center" vertical="center" shrinkToFit="1"/>
    </xf>
    <xf numFmtId="0" fontId="12" fillId="0" borderId="0" xfId="7381" applyFont="1" applyAlignment="1">
      <alignment vertical="center"/>
    </xf>
    <xf numFmtId="0" fontId="13" fillId="0" borderId="0" xfId="7381" applyFont="1" applyAlignment="1">
      <alignment vertical="center"/>
    </xf>
    <xf numFmtId="0" fontId="17" fillId="0" borderId="0" xfId="7381" applyFont="1" applyAlignment="1">
      <alignment horizontal="right" vertical="center"/>
    </xf>
    <xf numFmtId="0" fontId="19" fillId="0" borderId="0" xfId="738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9" fontId="13" fillId="0" borderId="0" xfId="7381" applyNumberFormat="1" applyFont="1" applyAlignment="1">
      <alignment vertical="center"/>
    </xf>
    <xf numFmtId="167" fontId="13" fillId="0" borderId="0" xfId="7381" applyNumberFormat="1" applyFont="1" applyAlignment="1">
      <alignment vertical="center"/>
    </xf>
    <xf numFmtId="49" fontId="13" fillId="0" borderId="0" xfId="7381" applyNumberFormat="1" applyFont="1" applyAlignment="1">
      <alignment vertical="top"/>
    </xf>
    <xf numFmtId="1" fontId="13" fillId="0" borderId="0" xfId="7381" applyNumberFormat="1" applyFont="1" applyAlignment="1">
      <alignment vertical="top"/>
    </xf>
    <xf numFmtId="167" fontId="14" fillId="0" borderId="0" xfId="7381" applyNumberFormat="1" applyFont="1" applyAlignment="1">
      <alignment vertical="center"/>
    </xf>
    <xf numFmtId="49" fontId="13" fillId="0" borderId="0" xfId="7381" applyNumberFormat="1" applyFont="1" applyAlignment="1">
      <alignment horizontal="right" vertical="top"/>
    </xf>
    <xf numFmtId="1" fontId="13" fillId="0" borderId="0" xfId="7381" applyNumberFormat="1" applyFont="1" applyAlignment="1">
      <alignment vertical="center"/>
    </xf>
    <xf numFmtId="1" fontId="14" fillId="0" borderId="0" xfId="7381" applyNumberFormat="1" applyFont="1" applyAlignment="1">
      <alignment vertical="center"/>
    </xf>
    <xf numFmtId="49" fontId="13" fillId="8" borderId="52" xfId="7381" applyNumberFormat="1" applyFont="1" applyFill="1" applyBorder="1" applyAlignment="1">
      <alignment horizontal="center" vertical="center" wrapText="1" shrinkToFit="1"/>
    </xf>
    <xf numFmtId="0" fontId="13" fillId="0" borderId="40" xfId="7381" applyFont="1" applyBorder="1" applyAlignment="1">
      <alignment vertical="center"/>
    </xf>
    <xf numFmtId="49" fontId="13" fillId="0" borderId="43" xfId="7381" applyNumberFormat="1" applyFont="1" applyBorder="1" applyAlignment="1">
      <alignment vertical="center"/>
    </xf>
    <xf numFmtId="49" fontId="13" fillId="0" borderId="27" xfId="7381" applyNumberFormat="1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13" fillId="0" borderId="27" xfId="7381" applyFont="1" applyBorder="1" applyAlignment="1">
      <alignment vertical="center"/>
    </xf>
    <xf numFmtId="0" fontId="13" fillId="0" borderId="44" xfId="7381" applyFont="1" applyBorder="1" applyAlignment="1">
      <alignment vertical="center"/>
    </xf>
    <xf numFmtId="49" fontId="14" fillId="8" borderId="13" xfId="7381" applyNumberFormat="1" applyFont="1" applyFill="1" applyBorder="1" applyAlignment="1">
      <alignment horizontal="center" vertical="center"/>
    </xf>
    <xf numFmtId="49" fontId="14" fillId="0" borderId="47" xfId="7381" applyNumberFormat="1" applyFont="1" applyBorder="1" applyAlignment="1">
      <alignment horizontal="center" vertical="center"/>
    </xf>
    <xf numFmtId="49" fontId="14" fillId="0" borderId="25" xfId="7381" applyNumberFormat="1" applyFont="1" applyBorder="1" applyAlignment="1">
      <alignment horizontal="center" vertical="center"/>
    </xf>
    <xf numFmtId="49" fontId="14" fillId="0" borderId="41" xfId="7381" applyNumberFormat="1" applyFont="1" applyBorder="1" applyAlignment="1">
      <alignment horizontal="center" vertical="center"/>
    </xf>
    <xf numFmtId="49" fontId="13" fillId="0" borderId="45" xfId="7381" applyNumberFormat="1" applyFont="1" applyBorder="1" applyAlignment="1">
      <alignment vertical="center"/>
    </xf>
    <xf numFmtId="49" fontId="13" fillId="0" borderId="27" xfId="7381" applyNumberFormat="1" applyFont="1" applyBorder="1" applyAlignment="1">
      <alignment horizontal="center" vertical="center"/>
    </xf>
    <xf numFmtId="0" fontId="14" fillId="0" borderId="0" xfId="7383" applyFont="1" applyAlignment="1">
      <alignment horizontal="left" vertical="top"/>
    </xf>
    <xf numFmtId="171" fontId="16" fillId="0" borderId="0" xfId="7381" applyNumberFormat="1" applyFont="1" applyAlignment="1">
      <alignment horizontal="right" vertical="center"/>
    </xf>
    <xf numFmtId="0" fontId="20" fillId="0" borderId="0" xfId="7381" applyFont="1" applyAlignment="1">
      <alignment horizontal="right" vertical="center"/>
    </xf>
    <xf numFmtId="0" fontId="18" fillId="0" borderId="0" xfId="0" applyFont="1" applyAlignment="1">
      <alignment horizontal="center" vertical="top"/>
    </xf>
    <xf numFmtId="2" fontId="28" fillId="0" borderId="45" xfId="7381" quotePrefix="1" applyNumberFormat="1" applyFont="1" applyBorder="1" applyAlignment="1">
      <alignment vertical="top"/>
    </xf>
    <xf numFmtId="2" fontId="28" fillId="0" borderId="0" xfId="7381" quotePrefix="1" applyNumberFormat="1" applyFont="1" applyAlignment="1">
      <alignment vertical="top"/>
    </xf>
    <xf numFmtId="2" fontId="28" fillId="0" borderId="22" xfId="7381" quotePrefix="1" applyNumberFormat="1" applyFont="1" applyBorder="1" applyAlignment="1">
      <alignment vertical="top"/>
    </xf>
    <xf numFmtId="49" fontId="28" fillId="0" borderId="21" xfId="7381" applyNumberFormat="1" applyFont="1" applyBorder="1" applyAlignment="1">
      <alignment vertical="top"/>
    </xf>
    <xf numFmtId="49" fontId="28" fillId="0" borderId="0" xfId="7381" applyNumberFormat="1" applyFont="1" applyAlignment="1">
      <alignment vertical="top"/>
    </xf>
    <xf numFmtId="49" fontId="28" fillId="0" borderId="22" xfId="7381" applyNumberFormat="1" applyFont="1" applyBorder="1" applyAlignment="1">
      <alignment vertical="top"/>
    </xf>
    <xf numFmtId="166" fontId="28" fillId="0" borderId="24" xfId="7381" quotePrefix="1" applyNumberFormat="1" applyFont="1" applyBorder="1" applyAlignment="1">
      <alignment vertical="top"/>
    </xf>
    <xf numFmtId="166" fontId="28" fillId="0" borderId="16" xfId="7381" quotePrefix="1" applyNumberFormat="1" applyFont="1" applyBorder="1" applyAlignment="1">
      <alignment vertical="top"/>
    </xf>
    <xf numFmtId="166" fontId="28" fillId="0" borderId="23" xfId="7381" quotePrefix="1" applyNumberFormat="1" applyFont="1" applyBorder="1" applyAlignment="1">
      <alignment vertical="top"/>
    </xf>
    <xf numFmtId="49" fontId="28" fillId="0" borderId="43" xfId="7381" applyNumberFormat="1" applyFont="1" applyBorder="1" applyAlignment="1">
      <alignment vertical="top"/>
    </xf>
    <xf numFmtId="49" fontId="28" fillId="0" borderId="27" xfId="7381" applyNumberFormat="1" applyFont="1" applyBorder="1" applyAlignment="1">
      <alignment vertical="top"/>
    </xf>
    <xf numFmtId="49" fontId="28" fillId="0" borderId="35" xfId="7381" applyNumberFormat="1" applyFont="1" applyBorder="1" applyAlignment="1">
      <alignment vertical="top"/>
    </xf>
    <xf numFmtId="49" fontId="28" fillId="0" borderId="42" xfId="7381" applyNumberFormat="1" applyFont="1" applyBorder="1" applyAlignment="1">
      <alignment vertical="top"/>
    </xf>
    <xf numFmtId="166" fontId="30" fillId="0" borderId="27" xfId="7381" quotePrefix="1" applyNumberFormat="1" applyFont="1" applyBorder="1" applyAlignment="1">
      <alignment vertical="top"/>
    </xf>
    <xf numFmtId="166" fontId="28" fillId="0" borderId="27" xfId="7381" quotePrefix="1" applyNumberFormat="1" applyFont="1" applyBorder="1" applyAlignment="1">
      <alignment vertical="top"/>
    </xf>
    <xf numFmtId="0" fontId="33" fillId="0" borderId="35" xfId="0" applyFont="1" applyBorder="1" applyAlignment="1">
      <alignment vertical="top"/>
    </xf>
    <xf numFmtId="1" fontId="13" fillId="0" borderId="13" xfId="7381" applyNumberFormat="1" applyFont="1" applyBorder="1" applyAlignment="1">
      <alignment horizontal="center" vertical="center" shrinkToFit="1"/>
    </xf>
    <xf numFmtId="172" fontId="24" fillId="0" borderId="2" xfId="7381" quotePrefix="1" applyNumberFormat="1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horizontal="center" vertical="center" shrinkToFit="1"/>
    </xf>
    <xf numFmtId="0" fontId="14" fillId="0" borderId="5" xfId="2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164" fontId="14" fillId="0" borderId="5" xfId="2" applyNumberFormat="1" applyFont="1" applyBorder="1" applyAlignment="1">
      <alignment horizontal="center" vertical="center" textRotation="90" shrinkToFit="1"/>
    </xf>
    <xf numFmtId="164" fontId="14" fillId="0" borderId="6" xfId="0" applyNumberFormat="1" applyFont="1" applyBorder="1">
      <alignment horizontal="center" vertical="center" shrinkToFit="1"/>
    </xf>
    <xf numFmtId="0" fontId="34" fillId="0" borderId="4" xfId="0" applyFont="1" applyBorder="1" applyAlignment="1">
      <alignment horizontal="center" vertical="center"/>
    </xf>
    <xf numFmtId="164" fontId="14" fillId="0" borderId="0" xfId="2" applyNumberFormat="1" applyFont="1" applyBorder="1" applyAlignment="1">
      <alignment horizontal="center" vertical="center" textRotation="90" shrinkToFit="1"/>
    </xf>
    <xf numFmtId="164" fontId="14" fillId="0" borderId="32" xfId="0" applyNumberFormat="1" applyFont="1" applyBorder="1">
      <alignment horizontal="center" vertical="center" shrinkToFit="1"/>
    </xf>
    <xf numFmtId="0" fontId="34" fillId="0" borderId="0" xfId="0" applyFont="1" applyAlignment="1">
      <alignment vertical="center"/>
    </xf>
    <xf numFmtId="0" fontId="13" fillId="0" borderId="8" xfId="0" applyFont="1" applyBorder="1" applyAlignment="1">
      <alignment horizontal="left" vertical="center" indent="1" shrinkToFit="1"/>
    </xf>
    <xf numFmtId="165" fontId="13" fillId="0" borderId="14" xfId="0" applyNumberFormat="1" applyFont="1" applyBorder="1" applyAlignment="1">
      <alignment horizontal="center" vertical="center"/>
    </xf>
    <xf numFmtId="49" fontId="13" fillId="0" borderId="15" xfId="0" quotePrefix="1" applyNumberFormat="1" applyFont="1" applyBorder="1">
      <alignment horizontal="center" vertical="center" shrinkToFit="1"/>
    </xf>
    <xf numFmtId="1" fontId="24" fillId="0" borderId="7" xfId="0" applyNumberFormat="1" applyFont="1" applyBorder="1">
      <alignment horizontal="center" vertical="center" shrinkToFit="1"/>
    </xf>
    <xf numFmtId="0" fontId="24" fillId="0" borderId="8" xfId="0" applyFont="1" applyBorder="1" applyAlignment="1">
      <alignment horizontal="left" vertical="center" indent="1" shrinkToFit="1"/>
    </xf>
    <xf numFmtId="1" fontId="13" fillId="0" borderId="7" xfId="0" applyNumberFormat="1" applyFont="1" applyBorder="1" applyAlignment="1">
      <alignment horizontal="center" vertical="center"/>
    </xf>
    <xf numFmtId="165" fontId="13" fillId="0" borderId="15" xfId="0" quotePrefix="1" applyNumberFormat="1" applyFont="1" applyBorder="1">
      <alignment horizontal="center" vertical="center" shrinkToFit="1"/>
    </xf>
    <xf numFmtId="1" fontId="24" fillId="0" borderId="7" xfId="0" applyNumberFormat="1" applyFont="1" applyBorder="1" applyAlignment="1">
      <alignment horizontal="center" vertical="center"/>
    </xf>
    <xf numFmtId="1" fontId="35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>
      <alignment horizontal="center" vertical="center" shrinkToFit="1"/>
    </xf>
    <xf numFmtId="164" fontId="13" fillId="0" borderId="15" xfId="0" applyNumberFormat="1" applyFont="1" applyBorder="1">
      <alignment horizontal="center" vertical="center" shrinkToFit="1"/>
    </xf>
    <xf numFmtId="165" fontId="13" fillId="0" borderId="14" xfId="0" applyNumberFormat="1" applyFont="1" applyBorder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1" fontId="13" fillId="0" borderId="29" xfId="0" applyNumberFormat="1" applyFont="1" applyBorder="1">
      <alignment horizontal="center" vertical="center" shrinkToFit="1"/>
    </xf>
    <xf numFmtId="1" fontId="13" fillId="0" borderId="15" xfId="0" applyNumberFormat="1" applyFont="1" applyBorder="1">
      <alignment horizontal="center" vertical="center" shrinkToFit="1"/>
    </xf>
    <xf numFmtId="0" fontId="13" fillId="0" borderId="16" xfId="0" applyFont="1" applyBorder="1" applyAlignment="1">
      <alignment horizontal="left" vertical="center" indent="1" shrinkToFit="1"/>
    </xf>
    <xf numFmtId="165" fontId="13" fillId="0" borderId="34" xfId="0" applyNumberFormat="1" applyFont="1" applyBorder="1">
      <alignment horizontal="center" vertical="center" shrinkToFit="1"/>
    </xf>
    <xf numFmtId="173" fontId="13" fillId="0" borderId="14" xfId="0" applyNumberFormat="1" applyFont="1" applyBorder="1">
      <alignment horizontal="center" vertical="center" shrinkToFit="1"/>
    </xf>
    <xf numFmtId="1" fontId="35" fillId="0" borderId="29" xfId="0" applyNumberFormat="1" applyFont="1" applyBorder="1">
      <alignment horizontal="center" vertical="center" shrinkToFit="1"/>
    </xf>
    <xf numFmtId="1" fontId="35" fillId="0" borderId="7" xfId="0" applyNumberFormat="1" applyFont="1" applyBorder="1">
      <alignment horizontal="center" vertical="center" shrinkToFit="1"/>
    </xf>
    <xf numFmtId="0" fontId="13" fillId="0" borderId="8" xfId="0" quotePrefix="1" applyFont="1" applyBorder="1" applyAlignment="1">
      <alignment horizontal="left" vertical="center" indent="1" shrinkToFit="1"/>
    </xf>
    <xf numFmtId="169" fontId="13" fillId="0" borderId="14" xfId="0" applyNumberFormat="1" applyFont="1" applyBorder="1">
      <alignment horizontal="center" vertical="center" shrinkToFit="1"/>
    </xf>
    <xf numFmtId="164" fontId="13" fillId="0" borderId="15" xfId="0" quotePrefix="1" applyNumberFormat="1" applyFont="1" applyBorder="1">
      <alignment horizontal="center" vertical="center" shrinkToFit="1"/>
    </xf>
    <xf numFmtId="2" fontId="13" fillId="0" borderId="15" xfId="0" applyNumberFormat="1" applyFont="1" applyBorder="1">
      <alignment horizontal="center" vertical="center" shrinkToFit="1"/>
    </xf>
    <xf numFmtId="0" fontId="13" fillId="0" borderId="66" xfId="0" applyFont="1" applyBorder="1" applyAlignment="1">
      <alignment horizontal="left" vertical="center" indent="1" shrinkToFit="1"/>
    </xf>
    <xf numFmtId="0" fontId="24" fillId="0" borderId="66" xfId="0" applyFont="1" applyBorder="1" applyAlignment="1">
      <alignment horizontal="left" vertical="center" indent="1" shrinkToFit="1"/>
    </xf>
    <xf numFmtId="1" fontId="35" fillId="3" borderId="7" xfId="0" applyNumberFormat="1" applyFont="1" applyFill="1" applyBorder="1">
      <alignment horizontal="center" vertical="center" shrinkToFit="1"/>
    </xf>
    <xf numFmtId="0" fontId="13" fillId="0" borderId="8" xfId="0" applyFont="1" applyBorder="1" applyAlignment="1">
      <alignment horizontal="right" vertical="center" indent="1"/>
    </xf>
    <xf numFmtId="0" fontId="37" fillId="6" borderId="13" xfId="0" applyFont="1" applyFill="1" applyBorder="1">
      <alignment horizontal="center" vertical="center" shrinkToFit="1"/>
    </xf>
    <xf numFmtId="0" fontId="37" fillId="6" borderId="2" xfId="0" applyFont="1" applyFill="1" applyBorder="1" applyAlignment="1">
      <alignment horizontal="left" vertical="center" shrinkToFit="1"/>
    </xf>
    <xf numFmtId="0" fontId="34" fillId="6" borderId="13" xfId="0" applyFont="1" applyFill="1" applyBorder="1">
      <alignment horizontal="center" vertical="center" shrinkToFit="1"/>
    </xf>
    <xf numFmtId="0" fontId="34" fillId="0" borderId="13" xfId="0" applyFont="1" applyBorder="1">
      <alignment horizontal="center" vertical="center" shrinkToFit="1"/>
    </xf>
    <xf numFmtId="0" fontId="37" fillId="0" borderId="2" xfId="0" applyFont="1" applyBorder="1" applyAlignment="1">
      <alignment horizontal="left" vertical="center" shrinkToFit="1"/>
    </xf>
    <xf numFmtId="0" fontId="34" fillId="0" borderId="57" xfId="0" applyFont="1" applyBorder="1">
      <alignment horizontal="center" vertical="center" shrinkToFit="1"/>
    </xf>
    <xf numFmtId="0" fontId="37" fillId="0" borderId="3" xfId="0" applyFont="1" applyBorder="1" applyAlignment="1">
      <alignment horizontal="left" vertical="center" shrinkToFit="1"/>
    </xf>
    <xf numFmtId="0" fontId="34" fillId="0" borderId="55" xfId="0" applyFont="1" applyBorder="1">
      <alignment horizontal="center" vertical="center" shrinkToFit="1"/>
    </xf>
    <xf numFmtId="0" fontId="37" fillId="0" borderId="48" xfId="0" applyFont="1" applyBorder="1" applyAlignment="1">
      <alignment horizontal="left" vertical="center" shrinkToFit="1"/>
    </xf>
    <xf numFmtId="173" fontId="21" fillId="0" borderId="0" xfId="0" applyNumberFormat="1" applyFont="1" applyAlignment="1">
      <alignment vertical="center"/>
    </xf>
    <xf numFmtId="173" fontId="21" fillId="0" borderId="0" xfId="0" quotePrefix="1" applyNumberFormat="1" applyFont="1">
      <alignment horizontal="center" vertical="center" shrinkToFit="1"/>
    </xf>
    <xf numFmtId="173" fontId="21" fillId="0" borderId="0" xfId="0" applyNumberFormat="1" applyFont="1" applyAlignment="1">
      <alignment vertical="center" shrinkToFit="1"/>
    </xf>
    <xf numFmtId="173" fontId="21" fillId="0" borderId="0" xfId="0" applyNumberFormat="1" applyFont="1">
      <alignment horizontal="center" vertical="center" shrinkToFit="1"/>
    </xf>
    <xf numFmtId="22" fontId="21" fillId="0" borderId="0" xfId="0" applyNumberFormat="1" applyFont="1">
      <alignment horizontal="center" vertical="center" shrinkToFit="1"/>
    </xf>
    <xf numFmtId="0" fontId="21" fillId="0" borderId="0" xfId="0" quotePrefix="1" applyFont="1" applyAlignment="1">
      <alignment vertical="center"/>
    </xf>
    <xf numFmtId="0" fontId="21" fillId="0" borderId="0" xfId="0" quotePrefix="1" applyFont="1">
      <alignment horizontal="center" vertical="center" shrinkToFit="1"/>
    </xf>
    <xf numFmtId="19" fontId="21" fillId="0" borderId="0" xfId="0" quotePrefix="1" applyNumberFormat="1" applyFont="1">
      <alignment horizontal="center" vertical="center" shrinkToFit="1"/>
    </xf>
    <xf numFmtId="0" fontId="21" fillId="0" borderId="0" xfId="0" quotePrefix="1" applyFont="1" applyAlignment="1">
      <alignment horizontal="center" vertical="center"/>
    </xf>
    <xf numFmtId="0" fontId="15" fillId="0" borderId="0" xfId="0" quotePrefix="1" applyFont="1" applyAlignment="1">
      <alignment horizontal="left" vertical="top" shrinkToFit="1"/>
    </xf>
    <xf numFmtId="164" fontId="28" fillId="0" borderId="0" xfId="0" applyNumberFormat="1" applyFont="1" applyAlignment="1">
      <alignment horizontal="center" vertical="top" shrinkToFit="1"/>
    </xf>
    <xf numFmtId="165" fontId="28" fillId="0" borderId="0" xfId="0" applyNumberFormat="1" applyFont="1" applyAlignment="1">
      <alignment horizontal="center" vertical="top"/>
    </xf>
    <xf numFmtId="0" fontId="33" fillId="0" borderId="0" xfId="0" applyFont="1" applyAlignment="1">
      <alignment vertical="top"/>
    </xf>
    <xf numFmtId="0" fontId="15" fillId="0" borderId="27" xfId="0" quotePrefix="1" applyFont="1" applyBorder="1" applyAlignment="1">
      <alignment horizontal="left" vertical="top" shrinkToFit="1"/>
    </xf>
    <xf numFmtId="0" fontId="15" fillId="0" borderId="0" xfId="0" quotePrefix="1" applyFont="1" applyAlignment="1">
      <alignment horizontal="center" vertical="top" shrinkToFit="1"/>
    </xf>
    <xf numFmtId="164" fontId="15" fillId="0" borderId="0" xfId="2" applyNumberFormat="1" applyFont="1" applyBorder="1" applyAlignment="1">
      <alignment vertical="top" textRotation="90" shrinkToFit="1"/>
    </xf>
    <xf numFmtId="168" fontId="28" fillId="0" borderId="0" xfId="0" applyNumberFormat="1" applyFont="1" applyAlignment="1">
      <alignment vertical="top"/>
    </xf>
    <xf numFmtId="0" fontId="25" fillId="0" borderId="7" xfId="0" applyFont="1" applyBorder="1">
      <alignment horizontal="center" vertical="center" shrinkToFit="1"/>
    </xf>
    <xf numFmtId="0" fontId="25" fillId="0" borderId="45" xfId="0" applyFont="1" applyBorder="1">
      <alignment horizontal="center" vertical="center" shrinkToFit="1"/>
    </xf>
    <xf numFmtId="172" fontId="15" fillId="0" borderId="0" xfId="0" quotePrefix="1" applyNumberFormat="1" applyFont="1" applyAlignment="1">
      <alignment horizontal="left" vertical="top" shrinkToFit="1"/>
    </xf>
    <xf numFmtId="172" fontId="15" fillId="0" borderId="27" xfId="0" quotePrefix="1" applyNumberFormat="1" applyFont="1" applyBorder="1" applyAlignment="1">
      <alignment horizontal="left" vertical="top" shrinkToFit="1"/>
    </xf>
    <xf numFmtId="172" fontId="14" fillId="0" borderId="5" xfId="0" applyNumberFormat="1" applyFont="1" applyBorder="1" applyAlignment="1">
      <alignment horizontal="center" vertical="center"/>
    </xf>
    <xf numFmtId="172" fontId="13" fillId="0" borderId="34" xfId="0" applyNumberFormat="1" applyFont="1" applyBorder="1">
      <alignment horizontal="center" vertical="center" shrinkToFit="1"/>
    </xf>
    <xf numFmtId="172" fontId="13" fillId="0" borderId="14" xfId="0" quotePrefix="1" applyNumberFormat="1" applyFont="1" applyBorder="1">
      <alignment horizontal="center" vertical="center" shrinkToFit="1"/>
    </xf>
    <xf numFmtId="172" fontId="13" fillId="0" borderId="14" xfId="0" applyNumberFormat="1" applyFont="1" applyBorder="1">
      <alignment horizontal="center" vertical="center" shrinkToFit="1"/>
    </xf>
    <xf numFmtId="172" fontId="21" fillId="0" borderId="0" xfId="0" applyNumberFormat="1" applyFont="1" applyAlignment="1">
      <alignment vertical="center"/>
    </xf>
    <xf numFmtId="172" fontId="21" fillId="0" borderId="0" xfId="0" applyNumberFormat="1" applyFont="1">
      <alignment horizontal="center" vertical="center" shrinkToFit="1"/>
    </xf>
    <xf numFmtId="172" fontId="21" fillId="0" borderId="0" xfId="0" quotePrefix="1" applyNumberFormat="1" applyFont="1" applyAlignment="1">
      <alignment vertical="center"/>
    </xf>
    <xf numFmtId="0" fontId="13" fillId="0" borderId="71" xfId="0" applyFont="1" applyBorder="1" applyAlignment="1">
      <alignment horizontal="left" vertical="center" indent="1" shrinkToFit="1"/>
    </xf>
    <xf numFmtId="0" fontId="24" fillId="0" borderId="71" xfId="0" applyFont="1" applyBorder="1" applyAlignment="1">
      <alignment horizontal="left" vertical="center" indent="1" shrinkToFit="1"/>
    </xf>
    <xf numFmtId="0" fontId="21" fillId="0" borderId="72" xfId="0" applyFont="1" applyBorder="1" applyAlignment="1">
      <alignment vertical="center"/>
    </xf>
    <xf numFmtId="1" fontId="13" fillId="0" borderId="7" xfId="0" quotePrefix="1" applyNumberFormat="1" applyFont="1" applyBorder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25" fillId="0" borderId="71" xfId="0" applyFont="1" applyBorder="1" applyAlignment="1">
      <alignment vertical="center" shrinkToFit="1"/>
    </xf>
    <xf numFmtId="0" fontId="25" fillId="3" borderId="71" xfId="0" applyFont="1" applyFill="1" applyBorder="1" applyAlignment="1">
      <alignment vertical="center" shrinkToFit="1"/>
    </xf>
    <xf numFmtId="0" fontId="25" fillId="0" borderId="72" xfId="0" applyFont="1" applyBorder="1" applyAlignment="1">
      <alignment vertical="center" shrinkToFit="1"/>
    </xf>
    <xf numFmtId="0" fontId="14" fillId="0" borderId="71" xfId="0" applyFont="1" applyBorder="1" applyAlignment="1">
      <alignment horizontal="left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25" xfId="2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172" fontId="14" fillId="0" borderId="25" xfId="0" applyNumberFormat="1" applyFont="1" applyBorder="1" applyAlignment="1">
      <alignment horizontal="center" vertical="center"/>
    </xf>
    <xf numFmtId="164" fontId="14" fillId="0" borderId="25" xfId="2" applyNumberFormat="1" applyFont="1" applyBorder="1" applyAlignment="1">
      <alignment horizontal="center" vertical="center" textRotation="90" shrinkToFit="1"/>
    </xf>
    <xf numFmtId="164" fontId="14" fillId="0" borderId="41" xfId="0" applyNumberFormat="1" applyFont="1" applyBorder="1">
      <alignment horizontal="center" vertical="center" shrinkToFit="1"/>
    </xf>
    <xf numFmtId="0" fontId="25" fillId="0" borderId="29" xfId="0" applyFont="1" applyBorder="1">
      <alignment horizontal="center" vertical="center" shrinkToFit="1"/>
    </xf>
    <xf numFmtId="0" fontId="25" fillId="0" borderId="73" xfId="0" applyFont="1" applyBorder="1" applyAlignment="1">
      <alignment vertical="center" shrinkToFit="1"/>
    </xf>
    <xf numFmtId="0" fontId="13" fillId="0" borderId="73" xfId="0" applyFont="1" applyBorder="1" applyAlignment="1">
      <alignment horizontal="left" vertical="center" indent="1" shrinkToFit="1"/>
    </xf>
    <xf numFmtId="165" fontId="13" fillId="0" borderId="33" xfId="0" applyNumberFormat="1" applyFont="1" applyBorder="1" applyAlignment="1">
      <alignment horizontal="center" vertical="center"/>
    </xf>
    <xf numFmtId="49" fontId="13" fillId="0" borderId="74" xfId="0" quotePrefix="1" applyNumberFormat="1" applyFont="1" applyBorder="1">
      <alignment horizontal="center" vertical="center" shrinkToFit="1"/>
    </xf>
    <xf numFmtId="0" fontId="13" fillId="0" borderId="7" xfId="0" quotePrefix="1" applyFont="1" applyBorder="1" applyAlignment="1">
      <alignment horizontal="center" vertical="center"/>
    </xf>
    <xf numFmtId="0" fontId="14" fillId="0" borderId="80" xfId="0" applyFont="1" applyBorder="1" applyAlignment="1">
      <alignment horizontal="left" vertical="center" shrinkToFit="1"/>
    </xf>
    <xf numFmtId="0" fontId="14" fillId="0" borderId="80" xfId="0" quotePrefix="1" applyFont="1" applyBorder="1" applyAlignment="1">
      <alignment horizontal="left" vertical="center" shrinkToFit="1"/>
    </xf>
    <xf numFmtId="0" fontId="35" fillId="0" borderId="7" xfId="0" applyFont="1" applyBorder="1" applyAlignment="1">
      <alignment horizontal="center" vertical="center"/>
    </xf>
    <xf numFmtId="0" fontId="36" fillId="0" borderId="80" xfId="0" applyFont="1" applyBorder="1" applyAlignment="1">
      <alignment horizontal="left" vertical="center" shrinkToFit="1"/>
    </xf>
    <xf numFmtId="0" fontId="13" fillId="0" borderId="7" xfId="0" applyFont="1" applyBorder="1">
      <alignment horizontal="center" vertical="center" shrinkToFit="1"/>
    </xf>
    <xf numFmtId="0" fontId="24" fillId="0" borderId="29" xfId="0" applyFont="1" applyBorder="1">
      <alignment horizontal="center" vertical="center" shrinkToFit="1"/>
    </xf>
    <xf numFmtId="0" fontId="13" fillId="0" borderId="29" xfId="0" applyFont="1" applyBorder="1">
      <alignment horizontal="center" vertical="center" shrinkToFit="1"/>
    </xf>
    <xf numFmtId="0" fontId="35" fillId="0" borderId="29" xfId="0" applyFont="1" applyBorder="1">
      <alignment horizontal="center" vertical="center" shrinkToFit="1"/>
    </xf>
    <xf numFmtId="0" fontId="25" fillId="0" borderId="80" xfId="0" applyFont="1" applyBorder="1" applyAlignment="1">
      <alignment horizontal="left" vertical="center" shrinkToFit="1"/>
    </xf>
    <xf numFmtId="0" fontId="14" fillId="0" borderId="81" xfId="0" applyFont="1" applyBorder="1" applyAlignment="1">
      <alignment horizontal="left" vertical="center" shrinkToFit="1"/>
    </xf>
    <xf numFmtId="0" fontId="25" fillId="0" borderId="81" xfId="0" applyFont="1" applyBorder="1" applyAlignment="1">
      <alignment horizontal="left" vertical="center" shrinkToFit="1"/>
    </xf>
    <xf numFmtId="0" fontId="21" fillId="0" borderId="81" xfId="0" applyFont="1" applyBorder="1" applyAlignment="1">
      <alignment vertical="center"/>
    </xf>
    <xf numFmtId="0" fontId="36" fillId="0" borderId="81" xfId="0" applyFont="1" applyBorder="1" applyAlignment="1">
      <alignment horizontal="left" vertical="center" shrinkToFit="1"/>
    </xf>
    <xf numFmtId="0" fontId="36" fillId="3" borderId="80" xfId="0" applyFont="1" applyFill="1" applyBorder="1" applyAlignment="1">
      <alignment horizontal="left" vertical="center" shrinkToFit="1"/>
    </xf>
    <xf numFmtId="1" fontId="34" fillId="0" borderId="80" xfId="0" applyNumberFormat="1" applyFont="1" applyBorder="1" applyAlignment="1">
      <alignment horizontal="left" vertical="center"/>
    </xf>
    <xf numFmtId="0" fontId="14" fillId="0" borderId="82" xfId="0" applyFont="1" applyBorder="1" applyAlignment="1">
      <alignment horizontal="left" vertical="center" shrinkToFit="1"/>
    </xf>
    <xf numFmtId="0" fontId="25" fillId="0" borderId="82" xfId="0" applyFont="1" applyBorder="1" applyAlignment="1">
      <alignment horizontal="left" vertical="center" shrinkToFit="1"/>
    </xf>
    <xf numFmtId="0" fontId="36" fillId="0" borderId="82" xfId="0" quotePrefix="1" applyFont="1" applyBorder="1" applyAlignment="1">
      <alignment horizontal="left" vertical="center" shrinkToFit="1"/>
    </xf>
    <xf numFmtId="0" fontId="36" fillId="0" borderId="82" xfId="0" applyFont="1" applyBorder="1" applyAlignment="1">
      <alignment horizontal="left" vertical="center" shrinkToFit="1"/>
    </xf>
    <xf numFmtId="0" fontId="35" fillId="0" borderId="82" xfId="0" applyFont="1" applyBorder="1" applyAlignment="1">
      <alignment horizontal="left" vertical="center" shrinkToFit="1"/>
    </xf>
    <xf numFmtId="0" fontId="13" fillId="0" borderId="82" xfId="0" applyFont="1" applyBorder="1" applyAlignment="1">
      <alignment horizontal="left" vertical="center" shrinkToFit="1"/>
    </xf>
    <xf numFmtId="0" fontId="35" fillId="0" borderId="39" xfId="0" applyFont="1" applyBorder="1" applyAlignment="1">
      <alignment horizontal="center" vertical="center"/>
    </xf>
    <xf numFmtId="0" fontId="36" fillId="0" borderId="83" xfId="0" applyFont="1" applyBorder="1" applyAlignment="1">
      <alignment horizontal="left" vertical="center" shrinkToFit="1"/>
    </xf>
    <xf numFmtId="0" fontId="13" fillId="0" borderId="84" xfId="0" applyFont="1" applyBorder="1" applyAlignment="1">
      <alignment horizontal="left" vertical="center" indent="1" shrinkToFit="1"/>
    </xf>
    <xf numFmtId="172" fontId="13" fillId="0" borderId="85" xfId="0" applyNumberFormat="1" applyFont="1" applyBorder="1">
      <alignment horizontal="center" vertical="center" shrinkToFit="1"/>
    </xf>
    <xf numFmtId="165" fontId="13" fillId="0" borderId="86" xfId="0" applyNumberFormat="1" applyFont="1" applyBorder="1">
      <alignment horizontal="center" vertical="center" shrinkToFit="1"/>
    </xf>
    <xf numFmtId="1" fontId="13" fillId="0" borderId="87" xfId="0" applyNumberFormat="1" applyFont="1" applyBorder="1">
      <alignment horizontal="center" vertical="center" shrinkToFit="1"/>
    </xf>
    <xf numFmtId="1" fontId="13" fillId="0" borderId="39" xfId="0" applyNumberFormat="1" applyFont="1" applyBorder="1" applyAlignment="1">
      <alignment horizontal="center" vertical="center"/>
    </xf>
    <xf numFmtId="0" fontId="14" fillId="0" borderId="83" xfId="0" applyFont="1" applyBorder="1" applyAlignment="1">
      <alignment horizontal="left" vertical="center" shrinkToFit="1"/>
    </xf>
    <xf numFmtId="1" fontId="13" fillId="0" borderId="39" xfId="0" applyNumberFormat="1" applyFont="1" applyBorder="1">
      <alignment horizontal="center" vertical="center" shrinkToFit="1"/>
    </xf>
    <xf numFmtId="0" fontId="13" fillId="0" borderId="88" xfId="0" applyFont="1" applyBorder="1" applyAlignment="1">
      <alignment horizontal="left" vertical="center" shrinkToFit="1"/>
    </xf>
    <xf numFmtId="0" fontId="37" fillId="6" borderId="30" xfId="0" applyFont="1" applyFill="1" applyBorder="1">
      <alignment horizontal="center" vertical="center" shrinkToFit="1"/>
    </xf>
    <xf numFmtId="0" fontId="34" fillId="6" borderId="58" xfId="0" applyFont="1" applyFill="1" applyBorder="1" applyAlignment="1">
      <alignment horizontal="left" vertical="center" shrinkToFit="1"/>
    </xf>
    <xf numFmtId="0" fontId="13" fillId="0" borderId="27" xfId="7381" applyFont="1" applyBorder="1" applyAlignment="1">
      <alignment horizontal="center" vertical="center"/>
    </xf>
    <xf numFmtId="172" fontId="13" fillId="0" borderId="2" xfId="7381" applyNumberFormat="1" applyFont="1" applyBorder="1" applyAlignment="1">
      <alignment horizontal="center" vertical="center" shrinkToFit="1"/>
    </xf>
    <xf numFmtId="172" fontId="13" fillId="0" borderId="2" xfId="7381" applyNumberFormat="1" applyFont="1" applyBorder="1" applyAlignment="1">
      <alignment horizontal="center" vertical="center"/>
    </xf>
    <xf numFmtId="172" fontId="13" fillId="0" borderId="54" xfId="7381" applyNumberFormat="1" applyFont="1" applyBorder="1" applyAlignment="1">
      <alignment horizontal="center" vertical="center"/>
    </xf>
    <xf numFmtId="0" fontId="13" fillId="0" borderId="2" xfId="7381" applyFont="1" applyBorder="1" applyAlignment="1">
      <alignment horizontal="center" vertical="center" shrinkToFit="1"/>
    </xf>
    <xf numFmtId="170" fontId="13" fillId="0" borderId="2" xfId="7381" applyNumberFormat="1" applyFont="1" applyBorder="1" applyAlignment="1">
      <alignment horizontal="center" vertical="center" shrinkToFit="1"/>
    </xf>
    <xf numFmtId="172" fontId="13" fillId="0" borderId="2" xfId="7381" quotePrefix="1" applyNumberFormat="1" applyFont="1" applyBorder="1" applyAlignment="1">
      <alignment horizontal="center" vertical="center" shrinkToFit="1"/>
    </xf>
    <xf numFmtId="172" fontId="13" fillId="3" borderId="2" xfId="7381" quotePrefix="1" applyNumberFormat="1" applyFont="1" applyFill="1" applyBorder="1" applyAlignment="1">
      <alignment horizontal="center" vertical="center" shrinkToFit="1"/>
    </xf>
    <xf numFmtId="172" fontId="13" fillId="0" borderId="63" xfId="7381" quotePrefix="1" applyNumberFormat="1" applyFont="1" applyBorder="1" applyAlignment="1">
      <alignment horizontal="center" vertical="center" shrinkToFit="1"/>
    </xf>
    <xf numFmtId="172" fontId="13" fillId="0" borderId="20" xfId="7381" quotePrefix="1" applyNumberFormat="1" applyFont="1" applyBorder="1" applyAlignment="1">
      <alignment horizontal="center" vertical="center" shrinkToFit="1"/>
    </xf>
    <xf numFmtId="172" fontId="13" fillId="0" borderId="63" xfId="7381" applyNumberFormat="1" applyFont="1" applyBorder="1" applyAlignment="1">
      <alignment horizontal="center" vertical="center" shrinkToFit="1"/>
    </xf>
    <xf numFmtId="172" fontId="13" fillId="0" borderId="20" xfId="7381" applyNumberFormat="1" applyFont="1" applyBorder="1" applyAlignment="1">
      <alignment horizontal="center" vertical="center" shrinkToFit="1"/>
    </xf>
    <xf numFmtId="172" fontId="13" fillId="3" borderId="2" xfId="7381" applyNumberFormat="1" applyFont="1" applyFill="1" applyBorder="1" applyAlignment="1">
      <alignment horizontal="center" vertical="center" shrinkToFit="1"/>
    </xf>
    <xf numFmtId="172" fontId="13" fillId="3" borderId="63" xfId="7381" applyNumberFormat="1" applyFont="1" applyFill="1" applyBorder="1" applyAlignment="1">
      <alignment horizontal="center" vertical="center" shrinkToFit="1"/>
    </xf>
    <xf numFmtId="172" fontId="13" fillId="3" borderId="20" xfId="7381" applyNumberFormat="1" applyFont="1" applyFill="1" applyBorder="1" applyAlignment="1">
      <alignment horizontal="center" vertical="center" shrinkToFit="1"/>
    </xf>
    <xf numFmtId="172" fontId="13" fillId="3" borderId="63" xfId="7381" quotePrefix="1" applyNumberFormat="1" applyFont="1" applyFill="1" applyBorder="1" applyAlignment="1">
      <alignment horizontal="center" vertical="center" shrinkToFit="1"/>
    </xf>
    <xf numFmtId="172" fontId="13" fillId="3" borderId="20" xfId="7381" quotePrefix="1" applyNumberFormat="1" applyFont="1" applyFill="1" applyBorder="1" applyAlignment="1">
      <alignment horizontal="center" vertical="center" shrinkToFit="1"/>
    </xf>
    <xf numFmtId="49" fontId="14" fillId="8" borderId="52" xfId="7381" applyNumberFormat="1" applyFont="1" applyFill="1" applyBorder="1" applyAlignment="1">
      <alignment horizontal="center" vertical="center" wrapText="1"/>
    </xf>
    <xf numFmtId="49" fontId="14" fillId="8" borderId="2" xfId="7381" applyNumberFormat="1" applyFont="1" applyFill="1" applyBorder="1" applyAlignment="1">
      <alignment horizontal="center" vertical="center" wrapText="1"/>
    </xf>
    <xf numFmtId="49" fontId="14" fillId="8" borderId="53" xfId="7381" applyNumberFormat="1" applyFont="1" applyFill="1" applyBorder="1" applyAlignment="1">
      <alignment horizontal="center" vertical="center" wrapText="1"/>
    </xf>
    <xf numFmtId="49" fontId="14" fillId="8" borderId="54" xfId="7381" applyNumberFormat="1" applyFont="1" applyFill="1" applyBorder="1" applyAlignment="1">
      <alignment horizontal="center" vertical="center" wrapText="1"/>
    </xf>
    <xf numFmtId="49" fontId="14" fillId="8" borderId="2" xfId="7381" applyNumberFormat="1" applyFont="1" applyFill="1" applyBorder="1" applyAlignment="1">
      <alignment horizontal="center" vertical="center"/>
    </xf>
    <xf numFmtId="0" fontId="14" fillId="8" borderId="2" xfId="7381" applyFont="1" applyFill="1" applyBorder="1" applyAlignment="1">
      <alignment horizontal="center" vertical="center"/>
    </xf>
    <xf numFmtId="1" fontId="13" fillId="3" borderId="63" xfId="7381" applyNumberFormat="1" applyFont="1" applyFill="1" applyBorder="1" applyAlignment="1">
      <alignment horizontal="center" vertical="center"/>
    </xf>
    <xf numFmtId="1" fontId="13" fillId="3" borderId="8" xfId="7381" applyNumberFormat="1" applyFont="1" applyFill="1" applyBorder="1" applyAlignment="1">
      <alignment horizontal="center" vertical="center"/>
    </xf>
    <xf numFmtId="1" fontId="13" fillId="3" borderId="20" xfId="7381" applyNumberFormat="1" applyFont="1" applyFill="1" applyBorder="1" applyAlignment="1">
      <alignment horizontal="center" vertical="center"/>
    </xf>
    <xf numFmtId="49" fontId="13" fillId="8" borderId="28" xfId="7381" applyNumberFormat="1" applyFont="1" applyFill="1" applyBorder="1" applyAlignment="1">
      <alignment horizontal="center" vertical="center"/>
    </xf>
    <xf numFmtId="49" fontId="13" fillId="8" borderId="5" xfId="7381" applyNumberFormat="1" applyFont="1" applyFill="1" applyBorder="1" applyAlignment="1">
      <alignment horizontal="center" vertical="center"/>
    </xf>
    <xf numFmtId="49" fontId="13" fillId="8" borderId="37" xfId="7381" applyNumberFormat="1" applyFont="1" applyFill="1" applyBorder="1" applyAlignment="1">
      <alignment horizontal="center" vertical="center"/>
    </xf>
    <xf numFmtId="49" fontId="14" fillId="8" borderId="28" xfId="7381" applyNumberFormat="1" applyFont="1" applyFill="1" applyBorder="1" applyAlignment="1">
      <alignment horizontal="center" vertical="center"/>
    </xf>
    <xf numFmtId="49" fontId="14" fillId="8" borderId="5" xfId="7381" applyNumberFormat="1" applyFont="1" applyFill="1" applyBorder="1" applyAlignment="1">
      <alignment horizontal="center" vertical="center"/>
    </xf>
    <xf numFmtId="49" fontId="14" fillId="8" borderId="37" xfId="7381" applyNumberFormat="1" applyFont="1" applyFill="1" applyBorder="1" applyAlignment="1">
      <alignment horizontal="center" vertical="center"/>
    </xf>
    <xf numFmtId="49" fontId="14" fillId="8" borderId="6" xfId="7381" applyNumberFormat="1" applyFont="1" applyFill="1" applyBorder="1" applyAlignment="1">
      <alignment horizontal="center" vertical="center"/>
    </xf>
    <xf numFmtId="1" fontId="13" fillId="3" borderId="63" xfId="7381" quotePrefix="1" applyNumberFormat="1" applyFont="1" applyFill="1" applyBorder="1" applyAlignment="1">
      <alignment horizontal="center" vertical="center"/>
    </xf>
    <xf numFmtId="1" fontId="13" fillId="3" borderId="8" xfId="7381" quotePrefix="1" applyNumberFormat="1" applyFont="1" applyFill="1" applyBorder="1" applyAlignment="1">
      <alignment horizontal="center" vertical="center"/>
    </xf>
    <xf numFmtId="1" fontId="13" fillId="3" borderId="20" xfId="7381" quotePrefix="1" applyNumberFormat="1" applyFont="1" applyFill="1" applyBorder="1" applyAlignment="1">
      <alignment horizontal="center" vertical="center"/>
    </xf>
    <xf numFmtId="1" fontId="13" fillId="3" borderId="31" xfId="7381" quotePrefix="1" applyNumberFormat="1" applyFont="1" applyFill="1" applyBorder="1" applyAlignment="1">
      <alignment horizontal="center" vertical="center"/>
    </xf>
    <xf numFmtId="1" fontId="13" fillId="3" borderId="26" xfId="7381" quotePrefix="1" applyNumberFormat="1" applyFont="1" applyFill="1" applyBorder="1" applyAlignment="1">
      <alignment horizontal="center" vertical="center"/>
    </xf>
    <xf numFmtId="1" fontId="13" fillId="3" borderId="36" xfId="7381" quotePrefix="1" applyNumberFormat="1" applyFont="1" applyFill="1" applyBorder="1" applyAlignment="1">
      <alignment horizontal="center" vertical="center"/>
    </xf>
    <xf numFmtId="49" fontId="14" fillId="3" borderId="21" xfId="7381" applyNumberFormat="1" applyFont="1" applyFill="1" applyBorder="1" applyAlignment="1">
      <alignment horizontal="center" vertical="center"/>
    </xf>
    <xf numFmtId="49" fontId="14" fillId="3" borderId="0" xfId="7381" applyNumberFormat="1" applyFont="1" applyFill="1" applyAlignment="1">
      <alignment horizontal="center" vertical="center"/>
    </xf>
    <xf numFmtId="49" fontId="14" fillId="3" borderId="40" xfId="7381" applyNumberFormat="1" applyFont="1" applyFill="1" applyBorder="1" applyAlignment="1">
      <alignment horizontal="center" vertical="center"/>
    </xf>
    <xf numFmtId="49" fontId="14" fillId="3" borderId="24" xfId="7381" applyNumberFormat="1" applyFont="1" applyFill="1" applyBorder="1" applyAlignment="1">
      <alignment horizontal="center" vertical="center"/>
    </xf>
    <xf numFmtId="49" fontId="14" fillId="3" borderId="16" xfId="7381" applyNumberFormat="1" applyFont="1" applyFill="1" applyBorder="1" applyAlignment="1">
      <alignment horizontal="center" vertical="center"/>
    </xf>
    <xf numFmtId="49" fontId="14" fillId="3" borderId="32" xfId="7381" applyNumberFormat="1" applyFont="1" applyFill="1" applyBorder="1" applyAlignment="1">
      <alignment horizontal="center" vertical="center"/>
    </xf>
    <xf numFmtId="1" fontId="13" fillId="0" borderId="17" xfId="7381" applyNumberFormat="1" applyFont="1" applyBorder="1" applyAlignment="1">
      <alignment horizontal="center" vertical="center"/>
    </xf>
    <xf numFmtId="1" fontId="13" fillId="0" borderId="18" xfId="7381" applyNumberFormat="1" applyFont="1" applyBorder="1" applyAlignment="1">
      <alignment horizontal="center" vertical="center"/>
    </xf>
    <xf numFmtId="1" fontId="13" fillId="0" borderId="50" xfId="7381" applyNumberFormat="1" applyFont="1" applyBorder="1" applyAlignment="1">
      <alignment horizontal="center" vertical="center"/>
    </xf>
    <xf numFmtId="1" fontId="13" fillId="0" borderId="63" xfId="7381" applyNumberFormat="1" applyFont="1" applyBorder="1" applyAlignment="1">
      <alignment horizontal="center" vertical="center"/>
    </xf>
    <xf numFmtId="1" fontId="13" fillId="0" borderId="8" xfId="7381" applyNumberFormat="1" applyFont="1" applyBorder="1" applyAlignment="1">
      <alignment horizontal="center" vertical="center"/>
    </xf>
    <xf numFmtId="1" fontId="13" fillId="0" borderId="9" xfId="7381" applyNumberFormat="1" applyFont="1" applyBorder="1" applyAlignment="1">
      <alignment horizontal="center" vertical="center"/>
    </xf>
    <xf numFmtId="49" fontId="14" fillId="8" borderId="7" xfId="7381" applyNumberFormat="1" applyFont="1" applyFill="1" applyBorder="1" applyAlignment="1">
      <alignment horizontal="left" vertical="center" shrinkToFit="1"/>
    </xf>
    <xf numFmtId="49" fontId="14" fillId="8" borderId="8" xfId="7381" applyNumberFormat="1" applyFont="1" applyFill="1" applyBorder="1" applyAlignment="1">
      <alignment horizontal="left" vertical="center" shrinkToFit="1"/>
    </xf>
    <xf numFmtId="49" fontId="14" fillId="8" borderId="20" xfId="7381" applyNumberFormat="1" applyFont="1" applyFill="1" applyBorder="1" applyAlignment="1">
      <alignment horizontal="left" vertical="center" shrinkToFit="1"/>
    </xf>
    <xf numFmtId="166" fontId="13" fillId="3" borderId="63" xfId="7381" applyNumberFormat="1" applyFont="1" applyFill="1" applyBorder="1" applyAlignment="1">
      <alignment horizontal="center" vertical="center"/>
    </xf>
    <xf numFmtId="166" fontId="13" fillId="3" borderId="8" xfId="7381" applyNumberFormat="1" applyFont="1" applyFill="1" applyBorder="1" applyAlignment="1">
      <alignment horizontal="center" vertical="center"/>
    </xf>
    <xf numFmtId="166" fontId="13" fillId="3" borderId="20" xfId="7381" applyNumberFormat="1" applyFont="1" applyFill="1" applyBorder="1" applyAlignment="1">
      <alignment horizontal="center" vertical="center"/>
    </xf>
    <xf numFmtId="49" fontId="14" fillId="8" borderId="17" xfId="7381" applyNumberFormat="1" applyFont="1" applyFill="1" applyBorder="1" applyAlignment="1">
      <alignment horizontal="right" vertical="center"/>
    </xf>
    <xf numFmtId="49" fontId="14" fillId="8" borderId="18" xfId="7381" applyNumberFormat="1" applyFont="1" applyFill="1" applyBorder="1" applyAlignment="1">
      <alignment horizontal="right" vertical="center"/>
    </xf>
    <xf numFmtId="49" fontId="14" fillId="8" borderId="19" xfId="7381" applyNumberFormat="1" applyFont="1" applyFill="1" applyBorder="1" applyAlignment="1">
      <alignment horizontal="right" vertical="center"/>
    </xf>
    <xf numFmtId="49" fontId="14" fillId="8" borderId="24" xfId="7381" applyNumberFormat="1" applyFont="1" applyFill="1" applyBorder="1" applyAlignment="1">
      <alignment horizontal="right" vertical="center"/>
    </xf>
    <xf numFmtId="49" fontId="14" fillId="8" borderId="16" xfId="7381" applyNumberFormat="1" applyFont="1" applyFill="1" applyBorder="1" applyAlignment="1">
      <alignment horizontal="right" vertical="center"/>
    </xf>
    <xf numFmtId="49" fontId="14" fillId="8" borderId="23" xfId="7381" applyNumberFormat="1" applyFont="1" applyFill="1" applyBorder="1" applyAlignment="1">
      <alignment horizontal="right" vertical="center"/>
    </xf>
    <xf numFmtId="46" fontId="13" fillId="10" borderId="17" xfId="7381" quotePrefix="1" applyNumberFormat="1" applyFont="1" applyFill="1" applyBorder="1" applyAlignment="1">
      <alignment horizontal="center" vertical="center"/>
    </xf>
    <xf numFmtId="46" fontId="13" fillId="10" borderId="18" xfId="7381" quotePrefix="1" applyNumberFormat="1" applyFont="1" applyFill="1" applyBorder="1" applyAlignment="1">
      <alignment horizontal="center" vertical="center"/>
    </xf>
    <xf numFmtId="46" fontId="13" fillId="10" borderId="19" xfId="7381" quotePrefix="1" applyNumberFormat="1" applyFont="1" applyFill="1" applyBorder="1" applyAlignment="1">
      <alignment horizontal="center" vertical="center"/>
    </xf>
    <xf numFmtId="46" fontId="13" fillId="10" borderId="21" xfId="7381" quotePrefix="1" applyNumberFormat="1" applyFont="1" applyFill="1" applyBorder="1" applyAlignment="1">
      <alignment horizontal="center" vertical="center"/>
    </xf>
    <xf numFmtId="46" fontId="13" fillId="10" borderId="22" xfId="7381" quotePrefix="1" applyNumberFormat="1" applyFont="1" applyFill="1" applyBorder="1" applyAlignment="1">
      <alignment horizontal="center" vertical="center"/>
    </xf>
    <xf numFmtId="1" fontId="13" fillId="10" borderId="17" xfId="7381" quotePrefix="1" applyNumberFormat="1" applyFont="1" applyFill="1" applyBorder="1" applyAlignment="1">
      <alignment horizontal="center" vertical="center"/>
    </xf>
    <xf numFmtId="1" fontId="13" fillId="10" borderId="18" xfId="7381" quotePrefix="1" applyNumberFormat="1" applyFont="1" applyFill="1" applyBorder="1" applyAlignment="1">
      <alignment horizontal="center" vertical="center"/>
    </xf>
    <xf numFmtId="1" fontId="13" fillId="10" borderId="19" xfId="7381" quotePrefix="1" applyNumberFormat="1" applyFont="1" applyFill="1" applyBorder="1" applyAlignment="1">
      <alignment horizontal="center" vertical="center"/>
    </xf>
    <xf numFmtId="1" fontId="13" fillId="10" borderId="21" xfId="7381" quotePrefix="1" applyNumberFormat="1" applyFont="1" applyFill="1" applyBorder="1" applyAlignment="1">
      <alignment horizontal="center" vertical="center"/>
    </xf>
    <xf numFmtId="1" fontId="13" fillId="10" borderId="22" xfId="7381" quotePrefix="1" applyNumberFormat="1" applyFont="1" applyFill="1" applyBorder="1" applyAlignment="1">
      <alignment horizontal="center" vertical="center"/>
    </xf>
    <xf numFmtId="49" fontId="14" fillId="8" borderId="63" xfId="7381" applyNumberFormat="1" applyFont="1" applyFill="1" applyBorder="1" applyAlignment="1">
      <alignment horizontal="left" vertical="center"/>
    </xf>
    <xf numFmtId="49" fontId="14" fillId="8" borderId="8" xfId="7381" applyNumberFormat="1" applyFont="1" applyFill="1" applyBorder="1" applyAlignment="1">
      <alignment horizontal="left" vertical="center"/>
    </xf>
    <xf numFmtId="49" fontId="14" fillId="8" borderId="20" xfId="7381" applyNumberFormat="1" applyFont="1" applyFill="1" applyBorder="1" applyAlignment="1">
      <alignment horizontal="left" vertical="center"/>
    </xf>
    <xf numFmtId="49" fontId="14" fillId="0" borderId="63" xfId="7381" applyNumberFormat="1" applyFont="1" applyBorder="1" applyAlignment="1">
      <alignment horizontal="center" vertical="center"/>
    </xf>
    <xf numFmtId="49" fontId="14" fillId="0" borderId="8" xfId="7381" applyNumberFormat="1" applyFont="1" applyBorder="1" applyAlignment="1">
      <alignment horizontal="center" vertical="center"/>
    </xf>
    <xf numFmtId="49" fontId="14" fillId="0" borderId="9" xfId="7381" applyNumberFormat="1" applyFont="1" applyBorder="1" applyAlignment="1">
      <alignment horizontal="center" vertical="center"/>
    </xf>
    <xf numFmtId="164" fontId="13" fillId="3" borderId="63" xfId="7381" applyNumberFormat="1" applyFont="1" applyFill="1" applyBorder="1" applyAlignment="1">
      <alignment horizontal="center" vertical="center"/>
    </xf>
    <xf numFmtId="164" fontId="13" fillId="3" borderId="8" xfId="7381" applyNumberFormat="1" applyFont="1" applyFill="1" applyBorder="1" applyAlignment="1">
      <alignment horizontal="center" vertical="center"/>
    </xf>
    <xf numFmtId="164" fontId="13" fillId="3" borderId="20" xfId="7381" applyNumberFormat="1" applyFont="1" applyFill="1" applyBorder="1" applyAlignment="1">
      <alignment horizontal="center" vertical="center"/>
    </xf>
    <xf numFmtId="49" fontId="14" fillId="8" borderId="17" xfId="7381" applyNumberFormat="1" applyFont="1" applyFill="1" applyBorder="1" applyAlignment="1">
      <alignment horizontal="left" vertical="center"/>
    </xf>
    <xf numFmtId="49" fontId="14" fillId="8" borderId="18" xfId="7381" applyNumberFormat="1" applyFont="1" applyFill="1" applyBorder="1" applyAlignment="1">
      <alignment horizontal="left" vertical="center"/>
    </xf>
    <xf numFmtId="49" fontId="14" fillId="8" borderId="19" xfId="7381" applyNumberFormat="1" applyFont="1" applyFill="1" applyBorder="1" applyAlignment="1">
      <alignment horizontal="left" vertical="center"/>
    </xf>
    <xf numFmtId="49" fontId="14" fillId="0" borderId="17" xfId="7381" applyNumberFormat="1" applyFont="1" applyBorder="1" applyAlignment="1">
      <alignment horizontal="center" vertical="center"/>
    </xf>
    <xf numFmtId="49" fontId="14" fillId="0" borderId="18" xfId="7381" applyNumberFormat="1" applyFont="1" applyBorder="1" applyAlignment="1">
      <alignment horizontal="center" vertical="center"/>
    </xf>
    <xf numFmtId="49" fontId="14" fillId="0" borderId="50" xfId="7381" applyNumberFormat="1" applyFont="1" applyBorder="1" applyAlignment="1">
      <alignment horizontal="center" vertical="center"/>
    </xf>
    <xf numFmtId="166" fontId="13" fillId="10" borderId="63" xfId="7381" applyNumberFormat="1" applyFont="1" applyFill="1" applyBorder="1" applyAlignment="1">
      <alignment horizontal="center" vertical="center"/>
    </xf>
    <xf numFmtId="166" fontId="13" fillId="10" borderId="8" xfId="7381" applyNumberFormat="1" applyFont="1" applyFill="1" applyBorder="1" applyAlignment="1">
      <alignment horizontal="center" vertical="center"/>
    </xf>
    <xf numFmtId="166" fontId="13" fillId="10" borderId="20" xfId="7381" applyNumberFormat="1" applyFont="1" applyFill="1" applyBorder="1" applyAlignment="1">
      <alignment horizontal="center" vertical="center"/>
    </xf>
    <xf numFmtId="164" fontId="13" fillId="10" borderId="63" xfId="7381" applyNumberFormat="1" applyFont="1" applyFill="1" applyBorder="1" applyAlignment="1">
      <alignment horizontal="center" vertical="center"/>
    </xf>
    <xf numFmtId="164" fontId="13" fillId="10" borderId="8" xfId="7381" applyNumberFormat="1" applyFont="1" applyFill="1" applyBorder="1" applyAlignment="1">
      <alignment horizontal="center" vertical="center"/>
    </xf>
    <xf numFmtId="164" fontId="13" fillId="10" borderId="70" xfId="7381" applyNumberFormat="1" applyFont="1" applyFill="1" applyBorder="1" applyAlignment="1">
      <alignment horizontal="center" vertical="center"/>
    </xf>
    <xf numFmtId="0" fontId="12" fillId="0" borderId="63" xfId="7381" applyFont="1" applyBorder="1" applyAlignment="1">
      <alignment horizontal="center" vertical="center" shrinkToFit="1"/>
    </xf>
    <xf numFmtId="0" fontId="12" fillId="0" borderId="8" xfId="7381" applyFont="1" applyBorder="1" applyAlignment="1">
      <alignment horizontal="center" vertical="center" shrinkToFit="1"/>
    </xf>
    <xf numFmtId="0" fontId="12" fillId="0" borderId="70" xfId="7381" applyFont="1" applyBorder="1" applyAlignment="1">
      <alignment horizontal="center" vertical="center" shrinkToFit="1"/>
    </xf>
    <xf numFmtId="0" fontId="12" fillId="0" borderId="63" xfId="0" applyFont="1" applyBorder="1">
      <alignment horizontal="center" vertical="center" shrinkToFit="1"/>
    </xf>
    <xf numFmtId="0" fontId="12" fillId="0" borderId="8" xfId="0" applyFont="1" applyBorder="1">
      <alignment horizontal="center" vertical="center" shrinkToFit="1"/>
    </xf>
    <xf numFmtId="0" fontId="12" fillId="0" borderId="70" xfId="0" applyFont="1" applyBorder="1">
      <alignment horizontal="center" vertical="center" shrinkToFit="1"/>
    </xf>
    <xf numFmtId="1" fontId="28" fillId="0" borderId="45" xfId="7381" quotePrefix="1" applyNumberFormat="1" applyFont="1" applyBorder="1" applyAlignment="1">
      <alignment horizontal="center" vertical="top"/>
    </xf>
    <xf numFmtId="1" fontId="28" fillId="0" borderId="0" xfId="7381" quotePrefix="1" applyNumberFormat="1" applyFont="1" applyAlignment="1">
      <alignment horizontal="center" vertical="top"/>
    </xf>
    <xf numFmtId="1" fontId="28" fillId="0" borderId="22" xfId="7381" quotePrefix="1" applyNumberFormat="1" applyFont="1" applyBorder="1" applyAlignment="1">
      <alignment horizontal="center" vertical="top"/>
    </xf>
    <xf numFmtId="49" fontId="28" fillId="0" borderId="21" xfId="7381" applyNumberFormat="1" applyFont="1" applyBorder="1" applyAlignment="1">
      <alignment horizontal="left" vertical="top"/>
    </xf>
    <xf numFmtId="49" fontId="28" fillId="0" borderId="0" xfId="7381" applyNumberFormat="1" applyFont="1" applyAlignment="1">
      <alignment horizontal="left" vertical="top"/>
    </xf>
    <xf numFmtId="49" fontId="28" fillId="0" borderId="22" xfId="7381" applyNumberFormat="1" applyFont="1" applyBorder="1" applyAlignment="1">
      <alignment horizontal="left" vertical="top"/>
    </xf>
    <xf numFmtId="49" fontId="15" fillId="0" borderId="21" xfId="7381" applyNumberFormat="1" applyFont="1" applyBorder="1" applyAlignment="1">
      <alignment horizontal="left" vertical="top"/>
    </xf>
    <xf numFmtId="49" fontId="15" fillId="0" borderId="0" xfId="7381" applyNumberFormat="1" applyFont="1" applyAlignment="1">
      <alignment horizontal="left" vertical="top"/>
    </xf>
    <xf numFmtId="49" fontId="15" fillId="0" borderId="22" xfId="7381" applyNumberFormat="1" applyFont="1" applyBorder="1" applyAlignment="1">
      <alignment horizontal="left" vertical="top"/>
    </xf>
    <xf numFmtId="166" fontId="28" fillId="0" borderId="21" xfId="7381" quotePrefix="1" applyNumberFormat="1" applyFont="1" applyBorder="1" applyAlignment="1">
      <alignment horizontal="center" vertical="top"/>
    </xf>
    <xf numFmtId="166" fontId="28" fillId="0" borderId="0" xfId="7381" quotePrefix="1" applyNumberFormat="1" applyFont="1" applyAlignment="1">
      <alignment horizontal="center" vertical="top"/>
    </xf>
    <xf numFmtId="166" fontId="28" fillId="0" borderId="22" xfId="7381" quotePrefix="1" applyNumberFormat="1" applyFont="1" applyBorder="1" applyAlignment="1">
      <alignment horizontal="center" vertical="top"/>
    </xf>
    <xf numFmtId="49" fontId="14" fillId="7" borderId="10" xfId="7381" applyNumberFormat="1" applyFont="1" applyFill="1" applyBorder="1" applyAlignment="1">
      <alignment horizontal="center" vertical="center"/>
    </xf>
    <xf numFmtId="49" fontId="14" fillId="7" borderId="11" xfId="7381" applyNumberFormat="1" applyFont="1" applyFill="1" applyBorder="1" applyAlignment="1">
      <alignment horizontal="center" vertical="center"/>
    </xf>
    <xf numFmtId="49" fontId="14" fillId="7" borderId="12" xfId="7381" applyNumberFormat="1" applyFont="1" applyFill="1" applyBorder="1" applyAlignment="1">
      <alignment horizontal="center" vertical="center"/>
    </xf>
    <xf numFmtId="49" fontId="14" fillId="8" borderId="51" xfId="7381" applyNumberFormat="1" applyFont="1" applyFill="1" applyBorder="1" applyAlignment="1">
      <alignment horizontal="center" vertical="center"/>
    </xf>
    <xf numFmtId="49" fontId="14" fillId="8" borderId="52" xfId="7381" applyNumberFormat="1" applyFont="1" applyFill="1" applyBorder="1" applyAlignment="1">
      <alignment horizontal="center" vertical="center"/>
    </xf>
    <xf numFmtId="49" fontId="14" fillId="8" borderId="13" xfId="7381" applyNumberFormat="1" applyFont="1" applyFill="1" applyBorder="1" applyAlignment="1">
      <alignment horizontal="center" vertical="center"/>
    </xf>
    <xf numFmtId="49" fontId="14" fillId="8" borderId="52" xfId="7381" applyNumberFormat="1" applyFont="1" applyFill="1" applyBorder="1" applyAlignment="1">
      <alignment horizontal="center" vertical="center" shrinkToFit="1"/>
    </xf>
    <xf numFmtId="49" fontId="14" fillId="8" borderId="2" xfId="7381" applyNumberFormat="1" applyFont="1" applyFill="1" applyBorder="1" applyAlignment="1">
      <alignment horizontal="center" vertical="center" shrinkToFit="1"/>
    </xf>
    <xf numFmtId="49" fontId="14" fillId="8" borderId="69" xfId="7381" applyNumberFormat="1" applyFont="1" applyFill="1" applyBorder="1" applyAlignment="1">
      <alignment horizontal="center" vertical="center" wrapText="1"/>
    </xf>
    <xf numFmtId="49" fontId="14" fillId="8" borderId="65" xfId="7381" applyNumberFormat="1" applyFont="1" applyFill="1" applyBorder="1" applyAlignment="1">
      <alignment horizontal="center" vertical="center" wrapText="1"/>
    </xf>
    <xf numFmtId="49" fontId="14" fillId="8" borderId="21" xfId="7381" applyNumberFormat="1" applyFont="1" applyFill="1" applyBorder="1" applyAlignment="1">
      <alignment horizontal="center" vertical="center" wrapText="1"/>
    </xf>
    <xf numFmtId="49" fontId="14" fillId="8" borderId="22" xfId="7381" applyNumberFormat="1" applyFont="1" applyFill="1" applyBorder="1" applyAlignment="1">
      <alignment horizontal="center" vertical="center" wrapText="1"/>
    </xf>
    <xf numFmtId="49" fontId="14" fillId="8" borderId="24" xfId="7381" applyNumberFormat="1" applyFont="1" applyFill="1" applyBorder="1" applyAlignment="1">
      <alignment horizontal="center" vertical="center" wrapText="1"/>
    </xf>
    <xf numFmtId="49" fontId="14" fillId="8" borderId="23" xfId="7381" applyNumberFormat="1" applyFont="1" applyFill="1" applyBorder="1" applyAlignment="1">
      <alignment horizontal="center" vertical="center" wrapText="1"/>
    </xf>
    <xf numFmtId="49" fontId="14" fillId="8" borderId="67" xfId="7381" applyNumberFormat="1" applyFont="1" applyFill="1" applyBorder="1" applyAlignment="1">
      <alignment horizontal="center" vertical="center" textRotation="90" wrapText="1"/>
    </xf>
    <xf numFmtId="49" fontId="14" fillId="8" borderId="68" xfId="7381" applyNumberFormat="1" applyFont="1" applyFill="1" applyBorder="1" applyAlignment="1">
      <alignment horizontal="center" vertical="center" textRotation="90" wrapText="1"/>
    </xf>
    <xf numFmtId="49" fontId="14" fillId="8" borderId="58" xfId="7381" applyNumberFormat="1" applyFont="1" applyFill="1" applyBorder="1" applyAlignment="1">
      <alignment horizontal="center" vertical="center" textRotation="90" wrapText="1"/>
    </xf>
    <xf numFmtId="49" fontId="14" fillId="8" borderId="52" xfId="7381" applyNumberFormat="1" applyFont="1" applyFill="1" applyBorder="1" applyAlignment="1">
      <alignment horizontal="center" vertical="center" textRotation="90" wrapText="1"/>
    </xf>
    <xf numFmtId="49" fontId="14" fillId="8" borderId="2" xfId="7381" applyNumberFormat="1" applyFont="1" applyFill="1" applyBorder="1" applyAlignment="1">
      <alignment horizontal="center" vertical="center" textRotation="90" wrapText="1"/>
    </xf>
    <xf numFmtId="49" fontId="28" fillId="0" borderId="21" xfId="7381" applyNumberFormat="1" applyFont="1" applyBorder="1" applyAlignment="1">
      <alignment horizontal="center" vertical="top"/>
    </xf>
    <xf numFmtId="49" fontId="28" fillId="0" borderId="0" xfId="7381" applyNumberFormat="1" applyFont="1" applyAlignment="1">
      <alignment horizontal="center" vertical="top"/>
    </xf>
    <xf numFmtId="49" fontId="28" fillId="0" borderId="22" xfId="7381" applyNumberFormat="1" applyFont="1" applyBorder="1" applyAlignment="1">
      <alignment horizontal="center" vertical="top"/>
    </xf>
    <xf numFmtId="46" fontId="13" fillId="0" borderId="17" xfId="7381" quotePrefix="1" applyNumberFormat="1" applyFont="1" applyBorder="1" applyAlignment="1">
      <alignment horizontal="center" vertical="center"/>
    </xf>
    <xf numFmtId="46" fontId="13" fillId="0" borderId="18" xfId="7381" quotePrefix="1" applyNumberFormat="1" applyFont="1" applyBorder="1" applyAlignment="1">
      <alignment horizontal="center" vertical="center"/>
    </xf>
    <xf numFmtId="46" fontId="13" fillId="0" borderId="19" xfId="7381" quotePrefix="1" applyNumberFormat="1" applyFont="1" applyBorder="1" applyAlignment="1">
      <alignment horizontal="center" vertical="center"/>
    </xf>
    <xf numFmtId="46" fontId="13" fillId="0" borderId="24" xfId="7381" quotePrefix="1" applyNumberFormat="1" applyFont="1" applyBorder="1" applyAlignment="1">
      <alignment horizontal="center" vertical="center"/>
    </xf>
    <xf numFmtId="46" fontId="13" fillId="0" borderId="16" xfId="7381" quotePrefix="1" applyNumberFormat="1" applyFont="1" applyBorder="1" applyAlignment="1">
      <alignment horizontal="center" vertical="center"/>
    </xf>
    <xf numFmtId="46" fontId="13" fillId="0" borderId="23" xfId="7381" quotePrefix="1" applyNumberFormat="1" applyFont="1" applyBorder="1" applyAlignment="1">
      <alignment horizontal="center" vertical="center"/>
    </xf>
    <xf numFmtId="1" fontId="13" fillId="0" borderId="17" xfId="7381" quotePrefix="1" applyNumberFormat="1" applyFont="1" applyBorder="1" applyAlignment="1">
      <alignment horizontal="center" vertical="center"/>
    </xf>
    <xf numFmtId="1" fontId="13" fillId="0" borderId="18" xfId="7381" quotePrefix="1" applyNumberFormat="1" applyFont="1" applyBorder="1" applyAlignment="1">
      <alignment horizontal="center" vertical="center"/>
    </xf>
    <xf numFmtId="1" fontId="13" fillId="0" borderId="19" xfId="7381" quotePrefix="1" applyNumberFormat="1" applyFont="1" applyBorder="1" applyAlignment="1">
      <alignment horizontal="center" vertical="center"/>
    </xf>
    <xf numFmtId="1" fontId="13" fillId="0" borderId="24" xfId="7381" quotePrefix="1" applyNumberFormat="1" applyFont="1" applyBorder="1" applyAlignment="1">
      <alignment horizontal="center" vertical="center"/>
    </xf>
    <xf numFmtId="1" fontId="13" fillId="0" borderId="16" xfId="7381" quotePrefix="1" applyNumberFormat="1" applyFont="1" applyBorder="1" applyAlignment="1">
      <alignment horizontal="center" vertical="center"/>
    </xf>
    <xf numFmtId="1" fontId="13" fillId="0" borderId="23" xfId="7381" quotePrefix="1" applyNumberFormat="1" applyFont="1" applyBorder="1" applyAlignment="1">
      <alignment horizontal="center" vertical="center"/>
    </xf>
    <xf numFmtId="49" fontId="23" fillId="0" borderId="39" xfId="7381" applyNumberFormat="1" applyFont="1" applyBorder="1" applyAlignment="1">
      <alignment horizontal="right" vertical="center" wrapText="1"/>
    </xf>
    <xf numFmtId="49" fontId="13" fillId="0" borderId="18" xfId="7381" applyNumberFormat="1" applyFont="1" applyBorder="1" applyAlignment="1">
      <alignment horizontal="right" vertical="center" wrapText="1"/>
    </xf>
    <xf numFmtId="49" fontId="13" fillId="0" borderId="45" xfId="7381" applyNumberFormat="1" applyFont="1" applyBorder="1" applyAlignment="1">
      <alignment horizontal="right" vertical="center" wrapText="1"/>
    </xf>
    <xf numFmtId="49" fontId="13" fillId="0" borderId="0" xfId="7381" applyNumberFormat="1" applyFont="1" applyAlignment="1">
      <alignment horizontal="right" vertical="center" wrapText="1"/>
    </xf>
    <xf numFmtId="49" fontId="13" fillId="0" borderId="18" xfId="7381" applyNumberFormat="1" applyFont="1" applyBorder="1" applyAlignment="1">
      <alignment horizontal="left" vertical="center"/>
    </xf>
    <xf numFmtId="49" fontId="13" fillId="0" borderId="19" xfId="7381" applyNumberFormat="1" applyFont="1" applyBorder="1" applyAlignment="1">
      <alignment horizontal="left" vertical="center"/>
    </xf>
    <xf numFmtId="49" fontId="13" fillId="0" borderId="0" xfId="7381" applyNumberFormat="1" applyFont="1" applyAlignment="1">
      <alignment horizontal="left" vertical="center"/>
    </xf>
    <xf numFmtId="49" fontId="13" fillId="0" borderId="22" xfId="7381" applyNumberFormat="1" applyFont="1" applyBorder="1" applyAlignment="1">
      <alignment horizontal="left" vertical="center"/>
    </xf>
    <xf numFmtId="0" fontId="13" fillId="0" borderId="7" xfId="7381" applyFont="1" applyBorder="1" applyAlignment="1">
      <alignment horizontal="center" vertical="center"/>
    </xf>
    <xf numFmtId="0" fontId="13" fillId="0" borderId="8" xfId="7381" applyFont="1" applyBorder="1" applyAlignment="1">
      <alignment horizontal="center" vertical="center"/>
    </xf>
    <xf numFmtId="0" fontId="13" fillId="0" borderId="2" xfId="7381" applyFont="1" applyBorder="1" applyAlignment="1">
      <alignment horizontal="center" vertical="center"/>
    </xf>
    <xf numFmtId="20" fontId="13" fillId="3" borderId="63" xfId="7381" quotePrefix="1" applyNumberFormat="1" applyFont="1" applyFill="1" applyBorder="1" applyAlignment="1">
      <alignment horizontal="center" vertical="center"/>
    </xf>
    <xf numFmtId="20" fontId="13" fillId="3" borderId="20" xfId="7381" quotePrefix="1" applyNumberFormat="1" applyFont="1" applyFill="1" applyBorder="1" applyAlignment="1">
      <alignment horizontal="center" vertical="center"/>
    </xf>
    <xf numFmtId="49" fontId="13" fillId="3" borderId="1" xfId="7381" quotePrefix="1" applyNumberFormat="1" applyFont="1" applyFill="1" applyBorder="1" applyAlignment="1">
      <alignment horizontal="center" vertical="center"/>
    </xf>
    <xf numFmtId="49" fontId="13" fillId="3" borderId="8" xfId="7381" quotePrefix="1" applyNumberFormat="1" applyFont="1" applyFill="1" applyBorder="1" applyAlignment="1">
      <alignment horizontal="center" vertical="center"/>
    </xf>
    <xf numFmtId="49" fontId="13" fillId="3" borderId="20" xfId="7381" quotePrefix="1" applyNumberFormat="1" applyFont="1" applyFill="1" applyBorder="1" applyAlignment="1">
      <alignment horizontal="center" vertical="center"/>
    </xf>
    <xf numFmtId="0" fontId="13" fillId="0" borderId="61" xfId="7381" applyFont="1" applyBorder="1" applyAlignment="1">
      <alignment horizontal="center" vertical="center"/>
    </xf>
    <xf numFmtId="0" fontId="13" fillId="0" borderId="20" xfId="7381" applyFont="1" applyBorder="1" applyAlignment="1">
      <alignment horizontal="center" vertical="center"/>
    </xf>
    <xf numFmtId="20" fontId="13" fillId="0" borderId="2" xfId="7381" quotePrefix="1" applyNumberFormat="1" applyFont="1" applyBorder="1" applyAlignment="1">
      <alignment horizontal="center" vertical="center"/>
    </xf>
    <xf numFmtId="0" fontId="13" fillId="0" borderId="56" xfId="7381" applyFont="1" applyBorder="1" applyAlignment="1">
      <alignment horizontal="center" vertical="center"/>
    </xf>
    <xf numFmtId="0" fontId="13" fillId="0" borderId="18" xfId="7381" applyFont="1" applyBorder="1" applyAlignment="1">
      <alignment horizontal="left" vertical="center" wrapText="1"/>
    </xf>
    <xf numFmtId="0" fontId="13" fillId="0" borderId="50" xfId="7381" applyFont="1" applyBorder="1" applyAlignment="1">
      <alignment horizontal="left" vertical="center" wrapText="1"/>
    </xf>
    <xf numFmtId="0" fontId="13" fillId="0" borderId="0" xfId="7381" applyFont="1" applyAlignment="1">
      <alignment horizontal="left" vertical="center" wrapText="1"/>
    </xf>
    <xf numFmtId="0" fontId="13" fillId="0" borderId="40" xfId="7381" applyFont="1" applyBorder="1" applyAlignment="1">
      <alignment horizontal="left" vertical="center" wrapText="1"/>
    </xf>
    <xf numFmtId="49" fontId="13" fillId="0" borderId="63" xfId="7381" applyNumberFormat="1" applyFont="1" applyBorder="1" applyAlignment="1">
      <alignment horizontal="center" vertical="center"/>
    </xf>
    <xf numFmtId="49" fontId="13" fillId="0" borderId="20" xfId="7381" applyNumberFormat="1" applyFont="1" applyBorder="1" applyAlignment="1">
      <alignment horizontal="center" vertical="center"/>
    </xf>
    <xf numFmtId="49" fontId="13" fillId="0" borderId="63" xfId="7381" quotePrefix="1" applyNumberFormat="1" applyFont="1" applyBorder="1" applyAlignment="1">
      <alignment horizontal="center" vertical="center"/>
    </xf>
    <xf numFmtId="49" fontId="13" fillId="0" borderId="20" xfId="7381" quotePrefix="1" applyNumberFormat="1" applyFont="1" applyBorder="1" applyAlignment="1">
      <alignment horizontal="center" vertical="center"/>
    </xf>
    <xf numFmtId="49" fontId="13" fillId="0" borderId="8" xfId="7381" quotePrefix="1" applyNumberFormat="1" applyFont="1" applyBorder="1" applyAlignment="1">
      <alignment horizontal="center" vertical="center"/>
    </xf>
    <xf numFmtId="49" fontId="13" fillId="0" borderId="62" xfId="7381" quotePrefix="1" applyNumberFormat="1" applyFont="1" applyBorder="1" applyAlignment="1">
      <alignment horizontal="center" vertical="center"/>
    </xf>
    <xf numFmtId="0" fontId="13" fillId="0" borderId="13" xfId="7381" applyFont="1" applyBorder="1" applyAlignment="1">
      <alignment horizontal="center" vertical="center"/>
    </xf>
    <xf numFmtId="0" fontId="13" fillId="0" borderId="63" xfId="7381" applyFont="1" applyBorder="1" applyAlignment="1">
      <alignment horizontal="center" vertical="center"/>
    </xf>
    <xf numFmtId="16" fontId="13" fillId="0" borderId="2" xfId="7381" applyNumberFormat="1" applyFont="1" applyBorder="1" applyAlignment="1">
      <alignment horizontal="center" vertical="center"/>
    </xf>
    <xf numFmtId="49" fontId="13" fillId="3" borderId="63" xfId="7381" applyNumberFormat="1" applyFont="1" applyFill="1" applyBorder="1" applyAlignment="1">
      <alignment horizontal="center" vertical="center"/>
    </xf>
    <xf numFmtId="49" fontId="13" fillId="3" borderId="20" xfId="7381" applyNumberFormat="1" applyFont="1" applyFill="1" applyBorder="1" applyAlignment="1">
      <alignment horizontal="center" vertical="center"/>
    </xf>
    <xf numFmtId="49" fontId="14" fillId="8" borderId="4" xfId="7381" applyNumberFormat="1" applyFont="1" applyFill="1" applyBorder="1" applyAlignment="1">
      <alignment horizontal="center" vertical="center"/>
    </xf>
    <xf numFmtId="49" fontId="14" fillId="8" borderId="60" xfId="7381" applyNumberFormat="1" applyFont="1" applyFill="1" applyBorder="1" applyAlignment="1">
      <alignment horizontal="center" vertical="center"/>
    </xf>
    <xf numFmtId="49" fontId="14" fillId="8" borderId="7" xfId="7381" applyNumberFormat="1" applyFont="1" applyFill="1" applyBorder="1" applyAlignment="1">
      <alignment horizontal="center" vertical="center"/>
    </xf>
    <xf numFmtId="49" fontId="14" fillId="8" borderId="20" xfId="7381" applyNumberFormat="1" applyFont="1" applyFill="1" applyBorder="1" applyAlignment="1">
      <alignment horizontal="center" vertical="center"/>
    </xf>
    <xf numFmtId="49" fontId="14" fillId="8" borderId="1" xfId="7381" applyNumberFormat="1" applyFont="1" applyFill="1" applyBorder="1" applyAlignment="1">
      <alignment horizontal="center" vertical="center"/>
    </xf>
    <xf numFmtId="20" fontId="13" fillId="3" borderId="2" xfId="7381" quotePrefix="1" applyNumberFormat="1" applyFont="1" applyFill="1" applyBorder="1" applyAlignment="1">
      <alignment horizontal="center" vertical="center"/>
    </xf>
    <xf numFmtId="49" fontId="14" fillId="0" borderId="45" xfId="7381" applyNumberFormat="1" applyFont="1" applyBorder="1" applyAlignment="1">
      <alignment horizontal="center" vertical="center"/>
    </xf>
    <xf numFmtId="49" fontId="14" fillId="0" borderId="22" xfId="7381" applyNumberFormat="1" applyFont="1" applyBorder="1" applyAlignment="1">
      <alignment horizontal="center" vertical="center"/>
    </xf>
    <xf numFmtId="166" fontId="14" fillId="8" borderId="17" xfId="7381" applyNumberFormat="1" applyFont="1" applyFill="1" applyBorder="1" applyAlignment="1">
      <alignment horizontal="right" vertical="center" wrapText="1"/>
    </xf>
    <xf numFmtId="166" fontId="14" fillId="8" borderId="18" xfId="7381" applyNumberFormat="1" applyFont="1" applyFill="1" applyBorder="1" applyAlignment="1">
      <alignment horizontal="right" vertical="center" wrapText="1"/>
    </xf>
    <xf numFmtId="166" fontId="14" fillId="8" borderId="24" xfId="7381" applyNumberFormat="1" applyFont="1" applyFill="1" applyBorder="1" applyAlignment="1">
      <alignment horizontal="right" vertical="center" wrapText="1"/>
    </xf>
    <xf numFmtId="166" fontId="14" fillId="8" borderId="16" xfId="7381" applyNumberFormat="1" applyFont="1" applyFill="1" applyBorder="1" applyAlignment="1">
      <alignment horizontal="right" vertical="center" wrapText="1"/>
    </xf>
    <xf numFmtId="49" fontId="13" fillId="8" borderId="4" xfId="7381" applyNumberFormat="1" applyFont="1" applyFill="1" applyBorder="1" applyAlignment="1">
      <alignment horizontal="center" vertical="center"/>
    </xf>
    <xf numFmtId="0" fontId="14" fillId="8" borderId="28" xfId="7381" applyFont="1" applyFill="1" applyBorder="1" applyAlignment="1">
      <alignment horizontal="center" vertical="center"/>
    </xf>
    <xf numFmtId="0" fontId="14" fillId="8" borderId="5" xfId="7381" applyFont="1" applyFill="1" applyBorder="1" applyAlignment="1">
      <alignment horizontal="center" vertical="center"/>
    </xf>
    <xf numFmtId="0" fontId="14" fillId="8" borderId="37" xfId="7381" applyFont="1" applyFill="1" applyBorder="1" applyAlignment="1">
      <alignment horizontal="center" vertical="center"/>
    </xf>
    <xf numFmtId="1" fontId="13" fillId="3" borderId="17" xfId="7381" quotePrefix="1" applyNumberFormat="1" applyFont="1" applyFill="1" applyBorder="1" applyAlignment="1">
      <alignment horizontal="center" vertical="center"/>
    </xf>
    <xf numFmtId="1" fontId="13" fillId="3" borderId="18" xfId="7381" quotePrefix="1" applyNumberFormat="1" applyFont="1" applyFill="1" applyBorder="1" applyAlignment="1">
      <alignment horizontal="center" vertical="center"/>
    </xf>
    <xf numFmtId="1" fontId="13" fillId="3" borderId="19" xfId="7381" quotePrefix="1" applyNumberFormat="1" applyFont="1" applyFill="1" applyBorder="1" applyAlignment="1">
      <alignment horizontal="center" vertical="center"/>
    </xf>
    <xf numFmtId="1" fontId="13" fillId="3" borderId="24" xfId="7381" quotePrefix="1" applyNumberFormat="1" applyFont="1" applyFill="1" applyBorder="1" applyAlignment="1">
      <alignment horizontal="center" vertical="center"/>
    </xf>
    <xf numFmtId="1" fontId="13" fillId="3" borderId="16" xfId="7381" quotePrefix="1" applyNumberFormat="1" applyFont="1" applyFill="1" applyBorder="1" applyAlignment="1">
      <alignment horizontal="center" vertical="center"/>
    </xf>
    <xf numFmtId="1" fontId="13" fillId="3" borderId="23" xfId="7381" quotePrefix="1" applyNumberFormat="1" applyFont="1" applyFill="1" applyBorder="1" applyAlignment="1">
      <alignment horizontal="center" vertical="center"/>
    </xf>
    <xf numFmtId="166" fontId="13" fillId="3" borderId="63" xfId="7381" quotePrefix="1" applyNumberFormat="1" applyFont="1" applyFill="1" applyBorder="1" applyAlignment="1">
      <alignment horizontal="center" vertical="center"/>
    </xf>
    <xf numFmtId="166" fontId="13" fillId="3" borderId="8" xfId="7381" quotePrefix="1" applyNumberFormat="1" applyFont="1" applyFill="1" applyBorder="1" applyAlignment="1">
      <alignment horizontal="center" vertical="center"/>
    </xf>
    <xf numFmtId="166" fontId="13" fillId="3" borderId="20" xfId="7381" quotePrefix="1" applyNumberFormat="1" applyFont="1" applyFill="1" applyBorder="1" applyAlignment="1">
      <alignment horizontal="center" vertical="center"/>
    </xf>
    <xf numFmtId="166" fontId="13" fillId="10" borderId="63" xfId="7381" quotePrefix="1" applyNumberFormat="1" applyFont="1" applyFill="1" applyBorder="1" applyAlignment="1">
      <alignment horizontal="center" vertical="center"/>
    </xf>
    <xf numFmtId="166" fontId="13" fillId="10" borderId="8" xfId="7381" quotePrefix="1" applyNumberFormat="1" applyFont="1" applyFill="1" applyBorder="1" applyAlignment="1">
      <alignment horizontal="center" vertical="center"/>
    </xf>
    <xf numFmtId="166" fontId="13" fillId="10" borderId="20" xfId="7381" quotePrefix="1" applyNumberFormat="1" applyFont="1" applyFill="1" applyBorder="1" applyAlignment="1">
      <alignment horizontal="center" vertical="center"/>
    </xf>
    <xf numFmtId="1" fontId="13" fillId="10" borderId="63" xfId="7381" quotePrefix="1" applyNumberFormat="1" applyFont="1" applyFill="1" applyBorder="1" applyAlignment="1">
      <alignment horizontal="center" vertical="center"/>
    </xf>
    <xf numFmtId="1" fontId="13" fillId="10" borderId="8" xfId="7381" quotePrefix="1" applyNumberFormat="1" applyFont="1" applyFill="1" applyBorder="1" applyAlignment="1">
      <alignment horizontal="center" vertical="center"/>
    </xf>
    <xf numFmtId="1" fontId="13" fillId="10" borderId="20" xfId="7381" quotePrefix="1" applyNumberFormat="1" applyFont="1" applyFill="1" applyBorder="1" applyAlignment="1">
      <alignment horizontal="center" vertical="center"/>
    </xf>
    <xf numFmtId="0" fontId="17" fillId="0" borderId="0" xfId="7722" applyFont="1" applyAlignment="1">
      <alignment horizontal="left"/>
    </xf>
    <xf numFmtId="0" fontId="13" fillId="0" borderId="0" xfId="7722" applyFont="1" applyAlignment="1">
      <alignment horizontal="left"/>
    </xf>
    <xf numFmtId="0" fontId="14" fillId="3" borderId="0" xfId="7383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7" xfId="7381" applyFont="1" applyBorder="1" applyAlignment="1">
      <alignment horizontal="center" vertical="center" wrapText="1" shrinkToFit="1"/>
    </xf>
    <xf numFmtId="0" fontId="13" fillId="0" borderId="19" xfId="7381" applyFont="1" applyBorder="1" applyAlignment="1">
      <alignment horizontal="center" vertical="center" wrapText="1" shrinkToFit="1"/>
    </xf>
    <xf numFmtId="0" fontId="13" fillId="0" borderId="24" xfId="7381" applyFont="1" applyBorder="1" applyAlignment="1">
      <alignment horizontal="center" vertical="center" wrapText="1" shrinkToFit="1"/>
    </xf>
    <xf numFmtId="0" fontId="13" fillId="0" borderId="23" xfId="7381" applyFont="1" applyBorder="1" applyAlignment="1">
      <alignment horizontal="center" vertical="center" wrapText="1" shrinkToFit="1"/>
    </xf>
    <xf numFmtId="49" fontId="29" fillId="0" borderId="21" xfId="7381" applyNumberFormat="1" applyFont="1" applyBorder="1" applyAlignment="1">
      <alignment horizontal="left" vertical="top"/>
    </xf>
    <xf numFmtId="49" fontId="29" fillId="0" borderId="0" xfId="7381" applyNumberFormat="1" applyFont="1" applyAlignment="1">
      <alignment horizontal="left" vertical="top"/>
    </xf>
    <xf numFmtId="49" fontId="29" fillId="0" borderId="22" xfId="7381" applyNumberFormat="1" applyFont="1" applyBorder="1" applyAlignment="1">
      <alignment horizontal="left" vertical="top"/>
    </xf>
    <xf numFmtId="0" fontId="14" fillId="8" borderId="28" xfId="7381" applyFont="1" applyFill="1" applyBorder="1" applyAlignment="1">
      <alignment horizontal="center" vertical="center" shrinkToFit="1"/>
    </xf>
    <xf numFmtId="0" fontId="14" fillId="8" borderId="37" xfId="7381" applyFont="1" applyFill="1" applyBorder="1" applyAlignment="1">
      <alignment horizontal="center" vertical="center" shrinkToFit="1"/>
    </xf>
    <xf numFmtId="0" fontId="14" fillId="8" borderId="4" xfId="7381" applyFont="1" applyFill="1" applyBorder="1" applyAlignment="1">
      <alignment horizontal="center" vertical="center" shrinkToFit="1"/>
    </xf>
    <xf numFmtId="0" fontId="14" fillId="8" borderId="5" xfId="7381" applyFont="1" applyFill="1" applyBorder="1" applyAlignment="1">
      <alignment horizontal="center" vertical="center" shrinkToFit="1"/>
    </xf>
    <xf numFmtId="49" fontId="14" fillId="8" borderId="47" xfId="7381" applyNumberFormat="1" applyFont="1" applyFill="1" applyBorder="1" applyAlignment="1">
      <alignment horizontal="center" vertical="center"/>
    </xf>
    <xf numFmtId="49" fontId="14" fillId="8" borderId="25" xfId="7381" applyNumberFormat="1" applyFont="1" applyFill="1" applyBorder="1" applyAlignment="1">
      <alignment horizontal="center" vertical="center"/>
    </xf>
    <xf numFmtId="49" fontId="14" fillId="8" borderId="41" xfId="7381" applyNumberFormat="1" applyFont="1" applyFill="1" applyBorder="1" applyAlignment="1">
      <alignment horizontal="center" vertical="center"/>
    </xf>
    <xf numFmtId="171" fontId="13" fillId="0" borderId="28" xfId="7381" applyNumberFormat="1" applyFont="1" applyBorder="1" applyAlignment="1">
      <alignment horizontal="center" vertical="center" wrapText="1" shrinkToFit="1"/>
    </xf>
    <xf numFmtId="171" fontId="13" fillId="0" borderId="5" xfId="7381" applyNumberFormat="1" applyFont="1" applyBorder="1" applyAlignment="1">
      <alignment horizontal="center" vertical="center" wrapText="1" shrinkToFit="1"/>
    </xf>
    <xf numFmtId="171" fontId="13" fillId="0" borderId="6" xfId="7381" applyNumberFormat="1" applyFont="1" applyBorder="1" applyAlignment="1">
      <alignment horizontal="center" vertical="center" wrapText="1" shrinkToFit="1"/>
    </xf>
    <xf numFmtId="171" fontId="13" fillId="0" borderId="63" xfId="7381" applyNumberFormat="1" applyFont="1" applyBorder="1" applyAlignment="1">
      <alignment horizontal="center" vertical="center" wrapText="1" shrinkToFit="1"/>
    </xf>
    <xf numFmtId="171" fontId="13" fillId="0" borderId="8" xfId="7381" applyNumberFormat="1" applyFont="1" applyBorder="1" applyAlignment="1">
      <alignment horizontal="center" vertical="center" wrapText="1" shrinkToFit="1"/>
    </xf>
    <xf numFmtId="171" fontId="13" fillId="0" borderId="9" xfId="7381" applyNumberFormat="1" applyFont="1" applyBorder="1" applyAlignment="1">
      <alignment horizontal="center" vertical="center" wrapText="1" shrinkToFit="1"/>
    </xf>
    <xf numFmtId="49" fontId="13" fillId="3" borderId="63" xfId="7381" applyNumberFormat="1" applyFont="1" applyFill="1" applyBorder="1" applyAlignment="1">
      <alignment horizontal="center" vertical="center" wrapText="1" shrinkToFit="1"/>
    </xf>
    <xf numFmtId="49" fontId="13" fillId="3" borderId="8" xfId="7381" applyNumberFormat="1" applyFont="1" applyFill="1" applyBorder="1" applyAlignment="1">
      <alignment horizontal="center" vertical="center" wrapText="1" shrinkToFit="1"/>
    </xf>
    <xf numFmtId="49" fontId="13" fillId="3" borderId="9" xfId="7381" applyNumberFormat="1" applyFont="1" applyFill="1" applyBorder="1" applyAlignment="1">
      <alignment horizontal="center" vertical="center" wrapText="1" shrinkToFit="1"/>
    </xf>
    <xf numFmtId="49" fontId="13" fillId="3" borderId="31" xfId="7381" applyNumberFormat="1" applyFont="1" applyFill="1" applyBorder="1" applyAlignment="1">
      <alignment horizontal="center" vertical="center" wrapText="1" shrinkToFit="1"/>
    </xf>
    <xf numFmtId="49" fontId="13" fillId="3" borderId="26" xfId="7381" applyNumberFormat="1" applyFont="1" applyFill="1" applyBorder="1" applyAlignment="1">
      <alignment horizontal="center" vertical="center" wrapText="1" shrinkToFit="1"/>
    </xf>
    <xf numFmtId="49" fontId="13" fillId="3" borderId="38" xfId="7381" applyNumberFormat="1" applyFont="1" applyFill="1" applyBorder="1" applyAlignment="1">
      <alignment horizontal="center" vertical="center" wrapText="1" shrinkToFit="1"/>
    </xf>
    <xf numFmtId="172" fontId="13" fillId="0" borderId="63" xfId="7381" applyNumberFormat="1" applyFont="1" applyBorder="1" applyAlignment="1">
      <alignment horizontal="center" vertical="center"/>
    </xf>
    <xf numFmtId="172" fontId="13" fillId="0" borderId="8" xfId="7381" applyNumberFormat="1" applyFont="1" applyBorder="1" applyAlignment="1">
      <alignment horizontal="center" vertical="center"/>
    </xf>
    <xf numFmtId="172" fontId="13" fillId="0" borderId="9" xfId="7381" applyNumberFormat="1" applyFont="1" applyBorder="1" applyAlignment="1">
      <alignment horizontal="center" vertical="center"/>
    </xf>
    <xf numFmtId="49" fontId="15" fillId="0" borderId="17" xfId="7381" applyNumberFormat="1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49" fontId="13" fillId="0" borderId="3" xfId="7381" applyNumberFormat="1" applyFont="1" applyBorder="1" applyAlignment="1">
      <alignment horizontal="center" vertical="center" wrapText="1" shrinkToFit="1"/>
    </xf>
    <xf numFmtId="49" fontId="13" fillId="0" borderId="59" xfId="7381" applyNumberFormat="1" applyFont="1" applyBorder="1" applyAlignment="1">
      <alignment horizontal="center" vertical="center" wrapText="1" shrinkToFit="1"/>
    </xf>
    <xf numFmtId="49" fontId="14" fillId="8" borderId="17" xfId="7381" applyNumberFormat="1" applyFont="1" applyFill="1" applyBorder="1" applyAlignment="1">
      <alignment vertical="center" shrinkToFit="1"/>
    </xf>
    <xf numFmtId="49" fontId="14" fillId="8" borderId="19" xfId="7381" applyNumberFormat="1" applyFont="1" applyFill="1" applyBorder="1" applyAlignment="1">
      <alignment vertical="center" shrinkToFit="1"/>
    </xf>
    <xf numFmtId="49" fontId="14" fillId="8" borderId="42" xfId="7381" applyNumberFormat="1" applyFont="1" applyFill="1" applyBorder="1" applyAlignment="1">
      <alignment vertical="center" shrinkToFit="1"/>
    </xf>
    <xf numFmtId="49" fontId="14" fillId="8" borderId="35" xfId="7381" applyNumberFormat="1" applyFont="1" applyFill="1" applyBorder="1" applyAlignment="1">
      <alignment vertical="center" shrinkToFit="1"/>
    </xf>
    <xf numFmtId="0" fontId="13" fillId="0" borderId="42" xfId="7381" applyFont="1" applyBorder="1" applyAlignment="1">
      <alignment horizontal="center" vertical="center" wrapText="1" shrinkToFit="1"/>
    </xf>
    <xf numFmtId="0" fontId="13" fillId="0" borderId="35" xfId="7381" applyFont="1" applyBorder="1" applyAlignment="1">
      <alignment horizontal="center" vertical="center" wrapText="1" shrinkToFit="1"/>
    </xf>
    <xf numFmtId="172" fontId="13" fillId="3" borderId="63" xfId="7381" applyNumberFormat="1" applyFont="1" applyFill="1" applyBorder="1" applyAlignment="1">
      <alignment horizontal="center" vertical="center"/>
    </xf>
    <xf numFmtId="172" fontId="13" fillId="3" borderId="8" xfId="7381" applyNumberFormat="1" applyFont="1" applyFill="1" applyBorder="1" applyAlignment="1">
      <alignment horizontal="center" vertical="center"/>
    </xf>
    <xf numFmtId="172" fontId="13" fillId="3" borderId="9" xfId="7381" applyNumberFormat="1" applyFont="1" applyFill="1" applyBorder="1" applyAlignment="1">
      <alignment horizontal="center" vertical="center"/>
    </xf>
    <xf numFmtId="49" fontId="14" fillId="8" borderId="65" xfId="7381" applyNumberFormat="1" applyFont="1" applyFill="1" applyBorder="1" applyAlignment="1">
      <alignment horizontal="center" vertical="center"/>
    </xf>
    <xf numFmtId="0" fontId="15" fillId="3" borderId="0" xfId="7383" applyFont="1" applyFill="1" applyAlignment="1">
      <alignment horizontal="left" vertical="top" wrapText="1"/>
    </xf>
    <xf numFmtId="0" fontId="15" fillId="3" borderId="22" xfId="7383" applyFont="1" applyFill="1" applyBorder="1" applyAlignment="1">
      <alignment horizontal="left" vertical="top" wrapText="1"/>
    </xf>
    <xf numFmtId="0" fontId="29" fillId="3" borderId="0" xfId="7383" applyFont="1" applyFill="1" applyAlignment="1">
      <alignment horizontal="left" vertical="top" wrapText="1"/>
    </xf>
    <xf numFmtId="0" fontId="29" fillId="3" borderId="22" xfId="7383" applyFont="1" applyFill="1" applyBorder="1" applyAlignment="1">
      <alignment horizontal="left" vertical="top" wrapText="1"/>
    </xf>
    <xf numFmtId="166" fontId="28" fillId="0" borderId="17" xfId="7381" quotePrefix="1" applyNumberFormat="1" applyFont="1" applyBorder="1" applyAlignment="1">
      <alignment horizontal="center" vertical="top"/>
    </xf>
    <xf numFmtId="166" fontId="28" fillId="0" borderId="18" xfId="7381" quotePrefix="1" applyNumberFormat="1" applyFont="1" applyBorder="1" applyAlignment="1">
      <alignment horizontal="center" vertical="top"/>
    </xf>
    <xf numFmtId="166" fontId="28" fillId="0" borderId="19" xfId="7381" quotePrefix="1" applyNumberFormat="1" applyFont="1" applyBorder="1" applyAlignment="1">
      <alignment horizontal="center" vertical="top"/>
    </xf>
    <xf numFmtId="0" fontId="14" fillId="8" borderId="39" xfId="7381" applyFont="1" applyFill="1" applyBorder="1" applyAlignment="1">
      <alignment horizontal="center" vertical="center" shrinkToFit="1"/>
    </xf>
    <xf numFmtId="0" fontId="14" fillId="8" borderId="18" xfId="7381" applyFont="1" applyFill="1" applyBorder="1" applyAlignment="1">
      <alignment horizontal="center" vertical="center" shrinkToFit="1"/>
    </xf>
    <xf numFmtId="0" fontId="14" fillId="8" borderId="19" xfId="7381" applyFont="1" applyFill="1" applyBorder="1" applyAlignment="1">
      <alignment horizontal="center" vertical="center" shrinkToFit="1"/>
    </xf>
    <xf numFmtId="0" fontId="14" fillId="8" borderId="43" xfId="7381" applyFont="1" applyFill="1" applyBorder="1" applyAlignment="1">
      <alignment horizontal="center" vertical="center" shrinkToFit="1"/>
    </xf>
    <xf numFmtId="0" fontId="14" fillId="8" borderId="27" xfId="7381" applyFont="1" applyFill="1" applyBorder="1" applyAlignment="1">
      <alignment horizontal="center" vertical="center" shrinkToFit="1"/>
    </xf>
    <xf numFmtId="0" fontId="14" fillId="8" borderId="35" xfId="7381" applyFont="1" applyFill="1" applyBorder="1" applyAlignment="1">
      <alignment horizontal="center" vertical="center" shrinkToFit="1"/>
    </xf>
    <xf numFmtId="49" fontId="22" fillId="4" borderId="17" xfId="7381" applyNumberFormat="1" applyFont="1" applyFill="1" applyBorder="1" applyAlignment="1">
      <alignment horizontal="left" vertical="center"/>
    </xf>
    <xf numFmtId="49" fontId="22" fillId="4" borderId="18" xfId="7381" applyNumberFormat="1" applyFont="1" applyFill="1" applyBorder="1" applyAlignment="1">
      <alignment horizontal="left" vertical="center"/>
    </xf>
    <xf numFmtId="49" fontId="22" fillId="4" borderId="24" xfId="7381" applyNumberFormat="1" applyFont="1" applyFill="1" applyBorder="1" applyAlignment="1">
      <alignment horizontal="left" vertical="center"/>
    </xf>
    <xf numFmtId="49" fontId="22" fillId="4" borderId="16" xfId="7381" applyNumberFormat="1" applyFont="1" applyFill="1" applyBorder="1" applyAlignment="1">
      <alignment horizontal="left" vertical="center"/>
    </xf>
    <xf numFmtId="172" fontId="13" fillId="0" borderId="18" xfId="7381" applyNumberFormat="1" applyFont="1" applyBorder="1" applyAlignment="1">
      <alignment horizontal="center" vertical="center"/>
    </xf>
    <xf numFmtId="172" fontId="13" fillId="0" borderId="50" xfId="7381" applyNumberFormat="1" applyFont="1" applyBorder="1" applyAlignment="1">
      <alignment horizontal="center" vertical="center"/>
    </xf>
    <xf numFmtId="172" fontId="13" fillId="0" borderId="16" xfId="7381" applyNumberFormat="1" applyFont="1" applyBorder="1" applyAlignment="1">
      <alignment horizontal="center" vertical="center"/>
    </xf>
    <xf numFmtId="172" fontId="13" fillId="0" borderId="32" xfId="7381" applyNumberFormat="1" applyFont="1" applyBorder="1" applyAlignment="1">
      <alignment horizontal="center" vertical="center"/>
    </xf>
    <xf numFmtId="172" fontId="24" fillId="0" borderId="63" xfId="7381" applyNumberFormat="1" applyFont="1" applyBorder="1" applyAlignment="1">
      <alignment horizontal="center" vertical="center"/>
    </xf>
    <xf numFmtId="172" fontId="24" fillId="0" borderId="8" xfId="7381" applyNumberFormat="1" applyFont="1" applyBorder="1" applyAlignment="1">
      <alignment horizontal="center" vertical="center"/>
    </xf>
    <xf numFmtId="172" fontId="24" fillId="0" borderId="9" xfId="7381" applyNumberFormat="1" applyFont="1" applyBorder="1" applyAlignment="1">
      <alignment horizontal="center" vertical="center"/>
    </xf>
    <xf numFmtId="49" fontId="14" fillId="8" borderId="28" xfId="7381" applyNumberFormat="1" applyFont="1" applyFill="1" applyBorder="1" applyAlignment="1">
      <alignment horizontal="left" vertical="center"/>
    </xf>
    <xf numFmtId="49" fontId="14" fillId="8" borderId="5" xfId="7381" applyNumberFormat="1" applyFont="1" applyFill="1" applyBorder="1" applyAlignment="1">
      <alignment horizontal="left" vertical="center"/>
    </xf>
    <xf numFmtId="49" fontId="14" fillId="8" borderId="37" xfId="7381" applyNumberFormat="1" applyFont="1" applyFill="1" applyBorder="1" applyAlignment="1">
      <alignment horizontal="left" vertical="center"/>
    </xf>
    <xf numFmtId="49" fontId="14" fillId="8" borderId="31" xfId="7381" applyNumberFormat="1" applyFont="1" applyFill="1" applyBorder="1" applyAlignment="1">
      <alignment horizontal="left" vertical="center"/>
    </xf>
    <xf numFmtId="49" fontId="14" fillId="8" borderId="26" xfId="7381" applyNumberFormat="1" applyFont="1" applyFill="1" applyBorder="1" applyAlignment="1">
      <alignment horizontal="left" vertical="center"/>
    </xf>
    <xf numFmtId="49" fontId="14" fillId="8" borderId="36" xfId="7381" applyNumberFormat="1" applyFont="1" applyFill="1" applyBorder="1" applyAlignment="1">
      <alignment horizontal="left" vertical="center"/>
    </xf>
    <xf numFmtId="0" fontId="14" fillId="8" borderId="29" xfId="7381" applyFont="1" applyFill="1" applyBorder="1" applyAlignment="1">
      <alignment horizontal="center" vertical="center" shrinkToFit="1"/>
    </xf>
    <xf numFmtId="0" fontId="14" fillId="8" borderId="16" xfId="7381" applyFont="1" applyFill="1" applyBorder="1" applyAlignment="1">
      <alignment horizontal="center" vertical="center" shrinkToFit="1"/>
    </xf>
    <xf numFmtId="0" fontId="14" fillId="8" borderId="23" xfId="7381" applyFont="1" applyFill="1" applyBorder="1" applyAlignment="1">
      <alignment horizontal="center" vertical="center" shrinkToFit="1"/>
    </xf>
    <xf numFmtId="0" fontId="14" fillId="9" borderId="28" xfId="0" applyFont="1" applyFill="1" applyBorder="1">
      <alignment horizontal="center" vertical="center" shrinkToFit="1"/>
    </xf>
    <xf numFmtId="0" fontId="14" fillId="9" borderId="37" xfId="0" applyFont="1" applyFill="1" applyBorder="1">
      <alignment horizontal="center" vertical="center" shrinkToFit="1"/>
    </xf>
    <xf numFmtId="1" fontId="28" fillId="0" borderId="39" xfId="7381" quotePrefix="1" applyNumberFormat="1" applyFont="1" applyBorder="1" applyAlignment="1">
      <alignment horizontal="center" vertical="top"/>
    </xf>
    <xf numFmtId="1" fontId="28" fillId="0" borderId="18" xfId="7381" quotePrefix="1" applyNumberFormat="1" applyFont="1" applyBorder="1" applyAlignment="1">
      <alignment horizontal="center" vertical="top"/>
    </xf>
    <xf numFmtId="1" fontId="28" fillId="0" borderId="19" xfId="7381" quotePrefix="1" applyNumberFormat="1" applyFont="1" applyBorder="1" applyAlignment="1">
      <alignment horizontal="center" vertical="top"/>
    </xf>
    <xf numFmtId="49" fontId="14" fillId="8" borderId="28" xfId="7381" applyNumberFormat="1" applyFont="1" applyFill="1" applyBorder="1" applyAlignment="1">
      <alignment horizontal="left" vertical="center" wrapText="1" shrinkToFit="1"/>
    </xf>
    <xf numFmtId="49" fontId="14" fillId="8" borderId="5" xfId="7381" applyNumberFormat="1" applyFont="1" applyFill="1" applyBorder="1" applyAlignment="1">
      <alignment horizontal="left" vertical="center" wrapText="1" shrinkToFit="1"/>
    </xf>
    <xf numFmtId="49" fontId="14" fillId="8" borderId="37" xfId="7381" applyNumberFormat="1" applyFont="1" applyFill="1" applyBorder="1" applyAlignment="1">
      <alignment horizontal="left" vertical="center" wrapText="1" shrinkToFit="1"/>
    </xf>
    <xf numFmtId="49" fontId="14" fillId="0" borderId="49" xfId="7381" applyNumberFormat="1" applyFont="1" applyBorder="1" applyAlignment="1">
      <alignment horizontal="center" vertical="center"/>
    </xf>
    <xf numFmtId="49" fontId="14" fillId="0" borderId="26" xfId="7381" applyNumberFormat="1" applyFont="1" applyBorder="1" applyAlignment="1">
      <alignment horizontal="center" vertical="center"/>
    </xf>
    <xf numFmtId="49" fontId="14" fillId="0" borderId="38" xfId="7381" applyNumberFormat="1" applyFont="1" applyBorder="1" applyAlignment="1">
      <alignment horizontal="center" vertical="center"/>
    </xf>
    <xf numFmtId="49" fontId="25" fillId="8" borderId="39" xfId="7381" applyNumberFormat="1" applyFont="1" applyFill="1" applyBorder="1" applyAlignment="1">
      <alignment horizontal="center" vertical="center"/>
    </xf>
    <xf numFmtId="49" fontId="25" fillId="8" borderId="19" xfId="7381" applyNumberFormat="1" applyFont="1" applyFill="1" applyBorder="1" applyAlignment="1">
      <alignment horizontal="center" vertical="center"/>
    </xf>
    <xf numFmtId="49" fontId="25" fillId="8" borderId="45" xfId="7381" applyNumberFormat="1" applyFont="1" applyFill="1" applyBorder="1" applyAlignment="1">
      <alignment horizontal="center" vertical="center"/>
    </xf>
    <xf numFmtId="49" fontId="25" fillId="8" borderId="22" xfId="7381" applyNumberFormat="1" applyFont="1" applyFill="1" applyBorder="1" applyAlignment="1">
      <alignment horizontal="center" vertical="center"/>
    </xf>
    <xf numFmtId="49" fontId="25" fillId="8" borderId="29" xfId="7381" applyNumberFormat="1" applyFont="1" applyFill="1" applyBorder="1" applyAlignment="1">
      <alignment horizontal="center" vertical="center"/>
    </xf>
    <xf numFmtId="49" fontId="25" fillId="8" borderId="23" xfId="7381" applyNumberFormat="1" applyFont="1" applyFill="1" applyBorder="1" applyAlignment="1">
      <alignment horizontal="center" vertical="center"/>
    </xf>
    <xf numFmtId="49" fontId="24" fillId="0" borderId="18" xfId="7381" applyNumberFormat="1" applyFont="1" applyBorder="1" applyAlignment="1">
      <alignment horizontal="center" vertical="top"/>
    </xf>
    <xf numFmtId="49" fontId="24" fillId="0" borderId="0" xfId="7381" applyNumberFormat="1" applyFont="1" applyAlignment="1">
      <alignment horizontal="center" vertical="top"/>
    </xf>
    <xf numFmtId="49" fontId="24" fillId="0" borderId="16" xfId="7381" applyNumberFormat="1" applyFont="1" applyBorder="1" applyAlignment="1">
      <alignment horizontal="center" vertical="top"/>
    </xf>
    <xf numFmtId="49" fontId="13" fillId="8" borderId="6" xfId="7381" applyNumberFormat="1" applyFont="1" applyFill="1" applyBorder="1" applyAlignment="1">
      <alignment horizontal="center" vertical="center"/>
    </xf>
    <xf numFmtId="49" fontId="13" fillId="0" borderId="58" xfId="7381" applyNumberFormat="1" applyFont="1" applyBorder="1" applyAlignment="1">
      <alignment horizontal="center" vertical="center" wrapText="1" shrinkToFit="1"/>
    </xf>
    <xf numFmtId="49" fontId="14" fillId="8" borderId="17" xfId="7381" applyNumberFormat="1" applyFont="1" applyFill="1" applyBorder="1" applyAlignment="1">
      <alignment vertical="center" wrapText="1" shrinkToFit="1"/>
    </xf>
    <xf numFmtId="49" fontId="14" fillId="8" borderId="19" xfId="7381" applyNumberFormat="1" applyFont="1" applyFill="1" applyBorder="1" applyAlignment="1">
      <alignment vertical="center" wrapText="1" shrinkToFit="1"/>
    </xf>
    <xf numFmtId="49" fontId="14" fillId="8" borderId="24" xfId="7381" applyNumberFormat="1" applyFont="1" applyFill="1" applyBorder="1" applyAlignment="1">
      <alignment vertical="center" wrapText="1" shrinkToFit="1"/>
    </xf>
    <xf numFmtId="49" fontId="14" fillId="8" borderId="23" xfId="7381" applyNumberFormat="1" applyFont="1" applyFill="1" applyBorder="1" applyAlignment="1">
      <alignment vertical="center" wrapText="1" shrinkToFit="1"/>
    </xf>
    <xf numFmtId="49" fontId="14" fillId="0" borderId="3" xfId="7381" applyNumberFormat="1" applyFont="1" applyBorder="1" applyAlignment="1">
      <alignment horizontal="center" vertical="center" wrapText="1" shrinkToFit="1"/>
    </xf>
    <xf numFmtId="49" fontId="14" fillId="0" borderId="58" xfId="7381" applyNumberFormat="1" applyFont="1" applyBorder="1" applyAlignment="1">
      <alignment horizontal="center" vertical="center" wrapText="1" shrinkToFit="1"/>
    </xf>
    <xf numFmtId="49" fontId="14" fillId="0" borderId="59" xfId="7381" applyNumberFormat="1" applyFont="1" applyBorder="1" applyAlignment="1">
      <alignment horizontal="center" vertical="center" wrapText="1" shrinkToFit="1"/>
    </xf>
    <xf numFmtId="49" fontId="14" fillId="8" borderId="17" xfId="7381" applyNumberFormat="1" applyFont="1" applyFill="1" applyBorder="1" applyAlignment="1">
      <alignment horizontal="center" vertical="center" wrapText="1" shrinkToFit="1"/>
    </xf>
    <xf numFmtId="49" fontId="14" fillId="8" borderId="19" xfId="7381" applyNumberFormat="1" applyFont="1" applyFill="1" applyBorder="1" applyAlignment="1">
      <alignment horizontal="center" vertical="center" wrapText="1" shrinkToFit="1"/>
    </xf>
    <xf numFmtId="49" fontId="14" fillId="8" borderId="24" xfId="7381" applyNumberFormat="1" applyFont="1" applyFill="1" applyBorder="1" applyAlignment="1">
      <alignment horizontal="center" vertical="center" wrapText="1" shrinkToFit="1"/>
    </xf>
    <xf numFmtId="49" fontId="14" fillId="8" borderId="23" xfId="7381" applyNumberFormat="1" applyFont="1" applyFill="1" applyBorder="1" applyAlignment="1">
      <alignment horizontal="center" vertical="center" wrapText="1" shrinkToFit="1"/>
    </xf>
    <xf numFmtId="49" fontId="14" fillId="8" borderId="42" xfId="7381" applyNumberFormat="1" applyFont="1" applyFill="1" applyBorder="1" applyAlignment="1">
      <alignment horizontal="center" vertical="center" wrapText="1" shrinkToFit="1"/>
    </xf>
    <xf numFmtId="49" fontId="14" fillId="8" borderId="35" xfId="7381" applyNumberFormat="1" applyFont="1" applyFill="1" applyBorder="1" applyAlignment="1">
      <alignment horizontal="center" vertical="center" wrapText="1" shrinkToFit="1"/>
    </xf>
    <xf numFmtId="49" fontId="13" fillId="3" borderId="27" xfId="7381" applyNumberFormat="1" applyFont="1" applyFill="1" applyBorder="1" applyAlignment="1">
      <alignment horizontal="center" vertical="center"/>
    </xf>
    <xf numFmtId="49" fontId="13" fillId="3" borderId="44" xfId="7381" applyNumberFormat="1" applyFont="1" applyFill="1" applyBorder="1" applyAlignment="1">
      <alignment horizontal="center" vertical="center"/>
    </xf>
    <xf numFmtId="49" fontId="13" fillId="0" borderId="0" xfId="7381" applyNumberFormat="1" applyFont="1" applyAlignment="1">
      <alignment horizontal="right" vertical="center"/>
    </xf>
    <xf numFmtId="0" fontId="13" fillId="0" borderId="0" xfId="7381" applyFont="1" applyAlignment="1">
      <alignment horizontal="right" vertical="center"/>
    </xf>
    <xf numFmtId="49" fontId="13" fillId="0" borderId="27" xfId="7381" applyNumberFormat="1" applyFont="1" applyBorder="1" applyAlignment="1">
      <alignment horizontal="right" vertical="center"/>
    </xf>
    <xf numFmtId="49" fontId="13" fillId="0" borderId="11" xfId="7381" applyNumberFormat="1" applyFont="1" applyBorder="1" applyAlignment="1">
      <alignment horizontal="center" vertical="center"/>
    </xf>
    <xf numFmtId="49" fontId="13" fillId="0" borderId="1" xfId="7381" quotePrefix="1" applyNumberFormat="1" applyFont="1" applyBorder="1" applyAlignment="1">
      <alignment horizontal="center" vertical="center"/>
    </xf>
    <xf numFmtId="1" fontId="13" fillId="0" borderId="63" xfId="0" applyNumberFormat="1" applyFont="1" applyBorder="1">
      <alignment horizontal="center" vertical="center" shrinkToFit="1"/>
    </xf>
    <xf numFmtId="1" fontId="13" fillId="0" borderId="8" xfId="0" applyNumberFormat="1" applyFont="1" applyBorder="1">
      <alignment horizontal="center" vertical="center" shrinkToFit="1"/>
    </xf>
    <xf numFmtId="1" fontId="13" fillId="0" borderId="64" xfId="0" applyNumberFormat="1" applyFont="1" applyBorder="1">
      <alignment horizontal="center" vertical="center" shrinkToFit="1"/>
    </xf>
    <xf numFmtId="1" fontId="13" fillId="0" borderId="63" xfId="0" quotePrefix="1" applyNumberFormat="1" applyFont="1" applyBorder="1">
      <alignment horizontal="center" vertical="center" shrinkToFit="1"/>
    </xf>
    <xf numFmtId="1" fontId="13" fillId="0" borderId="28" xfId="7381" quotePrefix="1" applyNumberFormat="1" applyFont="1" applyBorder="1" applyAlignment="1">
      <alignment horizontal="center" vertical="center"/>
    </xf>
    <xf numFmtId="1" fontId="13" fillId="0" borderId="5" xfId="7381" quotePrefix="1" applyNumberFormat="1" applyFont="1" applyBorder="1" applyAlignment="1">
      <alignment horizontal="center" vertical="center"/>
    </xf>
    <xf numFmtId="1" fontId="13" fillId="0" borderId="6" xfId="7381" quotePrefix="1" applyNumberFormat="1" applyFont="1" applyBorder="1" applyAlignment="1">
      <alignment horizontal="center" vertical="center"/>
    </xf>
    <xf numFmtId="49" fontId="13" fillId="0" borderId="45" xfId="7381" applyNumberFormat="1" applyFont="1" applyBorder="1" applyAlignment="1">
      <alignment horizontal="center" vertical="center"/>
    </xf>
    <xf numFmtId="49" fontId="13" fillId="0" borderId="0" xfId="7381" applyNumberFormat="1" applyFont="1" applyAlignment="1">
      <alignment horizontal="center" vertical="center"/>
    </xf>
    <xf numFmtId="49" fontId="13" fillId="3" borderId="0" xfId="7381" applyNumberFormat="1" applyFont="1" applyFill="1" applyAlignment="1">
      <alignment horizontal="center" vertical="center"/>
    </xf>
    <xf numFmtId="49" fontId="13" fillId="3" borderId="40" xfId="7381" applyNumberFormat="1" applyFont="1" applyFill="1" applyBorder="1" applyAlignment="1">
      <alignment horizontal="center" vertical="center"/>
    </xf>
    <xf numFmtId="49" fontId="26" fillId="8" borderId="1" xfId="7381" applyNumberFormat="1" applyFont="1" applyFill="1" applyBorder="1" applyAlignment="1">
      <alignment horizontal="center" vertical="center"/>
    </xf>
    <xf numFmtId="49" fontId="26" fillId="8" borderId="8" xfId="7381" applyNumberFormat="1" applyFont="1" applyFill="1" applyBorder="1" applyAlignment="1">
      <alignment horizontal="center" vertical="center"/>
    </xf>
    <xf numFmtId="49" fontId="27" fillId="5" borderId="28" xfId="7381" applyNumberFormat="1" applyFont="1" applyFill="1" applyBorder="1" applyAlignment="1">
      <alignment horizontal="center" vertical="center"/>
    </xf>
    <xf numFmtId="49" fontId="27" fillId="5" borderId="5" xfId="7381" applyNumberFormat="1" applyFont="1" applyFill="1" applyBorder="1" applyAlignment="1">
      <alignment horizontal="center" vertical="center"/>
    </xf>
    <xf numFmtId="49" fontId="13" fillId="0" borderId="8" xfId="7381" applyNumberFormat="1" applyFont="1" applyBorder="1" applyAlignment="1">
      <alignment horizontal="center" vertical="center"/>
    </xf>
    <xf numFmtId="49" fontId="13" fillId="0" borderId="62" xfId="7381" applyNumberFormat="1" applyFont="1" applyBorder="1" applyAlignment="1">
      <alignment horizontal="center" vertical="center"/>
    </xf>
    <xf numFmtId="49" fontId="13" fillId="0" borderId="1" xfId="7381" applyNumberFormat="1" applyFont="1" applyBorder="1" applyAlignment="1">
      <alignment horizontal="center" vertical="center"/>
    </xf>
    <xf numFmtId="49" fontId="13" fillId="0" borderId="21" xfId="7381" applyNumberFormat="1" applyFont="1" applyBorder="1" applyAlignment="1">
      <alignment horizontal="center" vertical="center"/>
    </xf>
    <xf numFmtId="49" fontId="13" fillId="0" borderId="40" xfId="7381" applyNumberFormat="1" applyFont="1" applyBorder="1" applyAlignment="1">
      <alignment horizontal="center" vertical="center"/>
    </xf>
    <xf numFmtId="49" fontId="14" fillId="8" borderId="8" xfId="7381" applyNumberFormat="1" applyFont="1" applyFill="1" applyBorder="1" applyAlignment="1">
      <alignment horizontal="center" vertical="center"/>
    </xf>
    <xf numFmtId="49" fontId="13" fillId="3" borderId="1" xfId="7381" applyNumberFormat="1" applyFont="1" applyFill="1" applyBorder="1" applyAlignment="1">
      <alignment horizontal="center" vertical="center"/>
    </xf>
    <xf numFmtId="49" fontId="14" fillId="8" borderId="9" xfId="7381" applyNumberFormat="1" applyFont="1" applyFill="1" applyBorder="1" applyAlignment="1">
      <alignment horizontal="center" vertical="center"/>
    </xf>
    <xf numFmtId="0" fontId="13" fillId="0" borderId="18" xfId="7381" applyFont="1" applyBorder="1" applyAlignment="1">
      <alignment horizontal="right" vertical="center" wrapText="1"/>
    </xf>
    <xf numFmtId="0" fontId="13" fillId="0" borderId="0" xfId="7381" applyFont="1" applyAlignment="1">
      <alignment horizontal="right" vertical="center" wrapText="1"/>
    </xf>
    <xf numFmtId="1" fontId="13" fillId="0" borderId="63" xfId="7381" quotePrefix="1" applyNumberFormat="1" applyFont="1" applyBorder="1" applyAlignment="1">
      <alignment horizontal="center" vertical="center"/>
    </xf>
    <xf numFmtId="1" fontId="13" fillId="0" borderId="20" xfId="7381" quotePrefix="1" applyNumberFormat="1" applyFont="1" applyBorder="1" applyAlignment="1">
      <alignment horizontal="center" vertical="center"/>
    </xf>
    <xf numFmtId="49" fontId="14" fillId="8" borderId="31" xfId="7381" applyNumberFormat="1" applyFont="1" applyFill="1" applyBorder="1" applyAlignment="1">
      <alignment horizontal="right" vertical="center"/>
    </xf>
    <xf numFmtId="49" fontId="14" fillId="8" borderId="26" xfId="7381" applyNumberFormat="1" applyFont="1" applyFill="1" applyBorder="1" applyAlignment="1">
      <alignment horizontal="right" vertical="center"/>
    </xf>
    <xf numFmtId="49" fontId="14" fillId="8" borderId="36" xfId="7381" applyNumberFormat="1" applyFont="1" applyFill="1" applyBorder="1" applyAlignment="1">
      <alignment horizontal="right" vertical="center"/>
    </xf>
    <xf numFmtId="49" fontId="14" fillId="8" borderId="49" xfId="7381" applyNumberFormat="1" applyFont="1" applyFill="1" applyBorder="1" applyAlignment="1">
      <alignment horizontal="left" vertical="center" shrinkToFit="1"/>
    </xf>
    <xf numFmtId="49" fontId="14" fillId="8" borderId="26" xfId="7381" applyNumberFormat="1" applyFont="1" applyFill="1" applyBorder="1" applyAlignment="1">
      <alignment horizontal="left" vertical="center" shrinkToFit="1"/>
    </xf>
    <xf numFmtId="49" fontId="14" fillId="8" borderId="36" xfId="7381" applyNumberFormat="1" applyFont="1" applyFill="1" applyBorder="1" applyAlignment="1">
      <alignment horizontal="left" vertical="center" shrinkToFit="1"/>
    </xf>
    <xf numFmtId="171" fontId="17" fillId="0" borderId="0" xfId="7381" applyNumberFormat="1" applyFont="1" applyAlignment="1">
      <alignment horizontal="right" vertical="center"/>
    </xf>
    <xf numFmtId="1" fontId="17" fillId="0" borderId="0" xfId="7381" applyNumberFormat="1" applyFont="1" applyAlignment="1">
      <alignment horizontal="right" vertical="center"/>
    </xf>
    <xf numFmtId="0" fontId="13" fillId="0" borderId="63" xfId="7381" quotePrefix="1" applyFont="1" applyBorder="1" applyAlignment="1">
      <alignment horizontal="center" vertical="center"/>
    </xf>
    <xf numFmtId="0" fontId="13" fillId="0" borderId="20" xfId="7381" quotePrefix="1" applyFont="1" applyBorder="1" applyAlignment="1">
      <alignment horizontal="center" vertical="center"/>
    </xf>
    <xf numFmtId="49" fontId="14" fillId="8" borderId="63" xfId="7381" applyNumberFormat="1" applyFont="1" applyFill="1" applyBorder="1" applyAlignment="1">
      <alignment horizontal="right" vertical="center"/>
    </xf>
    <xf numFmtId="49" fontId="14" fillId="8" borderId="8" xfId="7381" applyNumberFormat="1" applyFont="1" applyFill="1" applyBorder="1" applyAlignment="1">
      <alignment horizontal="right" vertical="center"/>
    </xf>
    <xf numFmtId="49" fontId="14" fillId="8" borderId="20" xfId="7381" applyNumberFormat="1" applyFont="1" applyFill="1" applyBorder="1" applyAlignment="1">
      <alignment horizontal="right" vertical="center"/>
    </xf>
    <xf numFmtId="49" fontId="14" fillId="8" borderId="24" xfId="7381" applyNumberFormat="1" applyFont="1" applyFill="1" applyBorder="1" applyAlignment="1">
      <alignment horizontal="center" vertical="center"/>
    </xf>
    <xf numFmtId="49" fontId="14" fillId="8" borderId="23" xfId="7381" applyNumberFormat="1" applyFont="1" applyFill="1" applyBorder="1" applyAlignment="1">
      <alignment horizontal="center" vertical="center"/>
    </xf>
    <xf numFmtId="49" fontId="14" fillId="8" borderId="63" xfId="7381" applyNumberFormat="1" applyFont="1" applyFill="1" applyBorder="1" applyAlignment="1">
      <alignment horizontal="center" vertical="center"/>
    </xf>
    <xf numFmtId="166" fontId="31" fillId="0" borderId="31" xfId="7381" quotePrefix="1" applyNumberFormat="1" applyFont="1" applyBorder="1" applyAlignment="1">
      <alignment horizontal="center" vertical="top"/>
    </xf>
    <xf numFmtId="166" fontId="31" fillId="0" borderId="26" xfId="7381" quotePrefix="1" applyNumberFormat="1" applyFont="1" applyBorder="1" applyAlignment="1">
      <alignment horizontal="center" vertical="top"/>
    </xf>
    <xf numFmtId="166" fontId="31" fillId="0" borderId="36" xfId="7381" quotePrefix="1" applyNumberFormat="1" applyFont="1" applyBorder="1" applyAlignment="1">
      <alignment horizontal="center" vertical="top"/>
    </xf>
    <xf numFmtId="49" fontId="15" fillId="0" borderId="27" xfId="7381" applyNumberFormat="1" applyFont="1" applyBorder="1" applyAlignment="1">
      <alignment horizontal="center" vertical="top"/>
    </xf>
    <xf numFmtId="49" fontId="15" fillId="0" borderId="35" xfId="7381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27" xfId="0" applyFont="1" applyBorder="1" applyAlignment="1">
      <alignment horizontal="center" vertical="top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7" xfId="0" applyFont="1" applyFill="1" applyBorder="1">
      <alignment horizontal="center" vertical="center" shrinkToFit="1"/>
    </xf>
    <xf numFmtId="0" fontId="26" fillId="2" borderId="8" xfId="0" applyFont="1" applyFill="1" applyBorder="1">
      <alignment horizontal="center" vertical="center" shrinkToFit="1"/>
    </xf>
    <xf numFmtId="0" fontId="26" fillId="2" borderId="9" xfId="0" applyFont="1" applyFill="1" applyBorder="1">
      <alignment horizontal="center" vertical="center" shrinkToFit="1"/>
    </xf>
    <xf numFmtId="164" fontId="14" fillId="0" borderId="46" xfId="0" applyNumberFormat="1" applyFont="1" applyBorder="1">
      <alignment horizontal="center" vertical="center" shrinkToFit="1"/>
    </xf>
    <xf numFmtId="164" fontId="14" fillId="0" borderId="40" xfId="0" applyNumberFormat="1" applyFont="1" applyBorder="1">
      <alignment horizontal="center" vertical="center" shrinkToFit="1"/>
    </xf>
    <xf numFmtId="1" fontId="26" fillId="2" borderId="7" xfId="0" applyNumberFormat="1" applyFont="1" applyFill="1" applyBorder="1">
      <alignment horizontal="center" vertical="center" shrinkToFit="1"/>
    </xf>
    <xf numFmtId="1" fontId="26" fillId="2" borderId="8" xfId="0" applyNumberFormat="1" applyFont="1" applyFill="1" applyBorder="1">
      <alignment horizontal="center" vertical="center" shrinkToFit="1"/>
    </xf>
    <xf numFmtId="1" fontId="26" fillId="2" borderId="9" xfId="0" applyNumberFormat="1" applyFont="1" applyFill="1" applyBorder="1">
      <alignment horizontal="center" vertical="center" shrinkToFit="1"/>
    </xf>
    <xf numFmtId="0" fontId="21" fillId="0" borderId="46" xfId="0" applyFont="1" applyBorder="1">
      <alignment horizontal="center" vertical="center" shrinkToFit="1"/>
    </xf>
    <xf numFmtId="171" fontId="15" fillId="0" borderId="0" xfId="0" applyNumberFormat="1" applyFont="1" applyAlignment="1">
      <alignment horizontal="right" vertical="top"/>
    </xf>
    <xf numFmtId="171" fontId="15" fillId="0" borderId="27" xfId="0" applyNumberFormat="1" applyFont="1" applyBorder="1" applyAlignment="1">
      <alignment horizontal="right" vertical="top"/>
    </xf>
    <xf numFmtId="0" fontId="35" fillId="0" borderId="63" xfId="0" applyFont="1" applyBorder="1" applyAlignment="1">
      <alignment horizontal="left" vertical="center" shrinkToFit="1"/>
    </xf>
    <xf numFmtId="0" fontId="35" fillId="0" borderId="8" xfId="0" applyFont="1" applyBorder="1" applyAlignment="1">
      <alignment horizontal="left" vertical="center" shrinkToFit="1"/>
    </xf>
    <xf numFmtId="0" fontId="35" fillId="0" borderId="9" xfId="0" applyFont="1" applyBorder="1" applyAlignment="1">
      <alignment horizontal="left" vertical="center" shrinkToFit="1"/>
    </xf>
    <xf numFmtId="1" fontId="13" fillId="2" borderId="7" xfId="0" applyNumberFormat="1" applyFont="1" applyFill="1" applyBorder="1">
      <alignment horizontal="center" vertical="center" shrinkToFit="1"/>
    </xf>
    <xf numFmtId="1" fontId="13" fillId="2" borderId="8" xfId="0" applyNumberFormat="1" applyFont="1" applyFill="1" applyBorder="1">
      <alignment horizontal="center" vertical="center" shrinkToFit="1"/>
    </xf>
    <xf numFmtId="1" fontId="13" fillId="2" borderId="9" xfId="0" applyNumberFormat="1" applyFont="1" applyFill="1" applyBorder="1">
      <alignment horizontal="center" vertical="center" shrinkToFit="1"/>
    </xf>
    <xf numFmtId="0" fontId="21" fillId="0" borderId="8" xfId="0" applyFont="1" applyBorder="1">
      <alignment horizontal="center" vertical="center" shrinkToFit="1"/>
    </xf>
    <xf numFmtId="0" fontId="21" fillId="0" borderId="9" xfId="0" applyFont="1" applyBorder="1">
      <alignment horizontal="center" vertical="center" shrinkToFit="1"/>
    </xf>
    <xf numFmtId="0" fontId="24" fillId="0" borderId="63" xfId="0" applyFont="1" applyBorder="1" applyAlignment="1">
      <alignment horizontal="left" vertical="center" shrinkToFit="1"/>
    </xf>
    <xf numFmtId="0" fontId="24" fillId="0" borderId="8" xfId="0" applyFont="1" applyBorder="1" applyAlignment="1">
      <alignment horizontal="left" vertical="center" shrinkToFit="1"/>
    </xf>
    <xf numFmtId="0" fontId="24" fillId="0" borderId="9" xfId="0" applyFont="1" applyBorder="1" applyAlignment="1">
      <alignment horizontal="left" vertical="center" shrinkToFit="1"/>
    </xf>
    <xf numFmtId="0" fontId="21" fillId="0" borderId="63" xfId="0" applyFont="1" applyBorder="1" applyAlignment="1">
      <alignment horizontal="left" vertical="center" shrinkToFit="1"/>
    </xf>
    <xf numFmtId="0" fontId="21" fillId="0" borderId="8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0" fontId="21" fillId="0" borderId="32" xfId="0" applyFont="1" applyBorder="1" applyAlignment="1">
      <alignment horizontal="left" vertical="center" shrinkToFit="1"/>
    </xf>
    <xf numFmtId="0" fontId="37" fillId="0" borderId="63" xfId="0" applyFont="1" applyBorder="1" applyAlignment="1">
      <alignment horizontal="left" vertical="center" shrinkToFit="1"/>
    </xf>
    <xf numFmtId="0" fontId="37" fillId="0" borderId="8" xfId="0" applyFont="1" applyBorder="1" applyAlignment="1">
      <alignment horizontal="left" vertical="center" shrinkToFit="1"/>
    </xf>
    <xf numFmtId="0" fontId="37" fillId="0" borderId="9" xfId="0" applyFont="1" applyBorder="1" applyAlignment="1">
      <alignment horizontal="left" vertical="center" shrinkToFit="1"/>
    </xf>
    <xf numFmtId="0" fontId="26" fillId="2" borderId="78" xfId="0" applyFont="1" applyFill="1" applyBorder="1" applyAlignment="1">
      <alignment horizontal="center" vertical="center"/>
    </xf>
    <xf numFmtId="0" fontId="26" fillId="2" borderId="79" xfId="0" applyFont="1" applyFill="1" applyBorder="1" applyAlignment="1">
      <alignment horizontal="center" vertical="center"/>
    </xf>
    <xf numFmtId="0" fontId="26" fillId="2" borderId="75" xfId="2" applyFont="1" applyFill="1" applyBorder="1" applyAlignment="1">
      <alignment horizontal="left" vertical="center"/>
    </xf>
    <xf numFmtId="0" fontId="26" fillId="2" borderId="76" xfId="2" applyFont="1" applyFill="1" applyBorder="1" applyAlignment="1">
      <alignment horizontal="left" vertical="center"/>
    </xf>
    <xf numFmtId="0" fontId="26" fillId="2" borderId="77" xfId="2" applyFont="1" applyFill="1" applyBorder="1" applyAlignment="1">
      <alignment horizontal="left" vertical="center"/>
    </xf>
    <xf numFmtId="46" fontId="13" fillId="3" borderId="17" xfId="7381" quotePrefix="1" applyNumberFormat="1" applyFont="1" applyFill="1" applyBorder="1" applyAlignment="1">
      <alignment horizontal="center" vertical="center"/>
    </xf>
    <xf numFmtId="46" fontId="13" fillId="3" borderId="18" xfId="7381" quotePrefix="1" applyNumberFormat="1" applyFont="1" applyFill="1" applyBorder="1" applyAlignment="1">
      <alignment horizontal="center" vertical="center"/>
    </xf>
    <xf numFmtId="46" fontId="13" fillId="3" borderId="19" xfId="7381" quotePrefix="1" applyNumberFormat="1" applyFont="1" applyFill="1" applyBorder="1" applyAlignment="1">
      <alignment horizontal="center" vertical="center"/>
    </xf>
    <xf numFmtId="46" fontId="13" fillId="3" borderId="24" xfId="7381" quotePrefix="1" applyNumberFormat="1" applyFont="1" applyFill="1" applyBorder="1" applyAlignment="1">
      <alignment horizontal="center" vertical="center"/>
    </xf>
    <xf numFmtId="46" fontId="13" fillId="3" borderId="16" xfId="7381" quotePrefix="1" applyNumberFormat="1" applyFont="1" applyFill="1" applyBorder="1" applyAlignment="1">
      <alignment horizontal="center" vertical="center"/>
    </xf>
    <xf numFmtId="46" fontId="13" fillId="3" borderId="23" xfId="7381" quotePrefix="1" applyNumberFormat="1" applyFont="1" applyFill="1" applyBorder="1" applyAlignment="1">
      <alignment horizontal="center" vertical="center"/>
    </xf>
    <xf numFmtId="46" fontId="13" fillId="3" borderId="21" xfId="7381" quotePrefix="1" applyNumberFormat="1" applyFont="1" applyFill="1" applyBorder="1" applyAlignment="1">
      <alignment horizontal="center" vertical="center"/>
    </xf>
    <xf numFmtId="46" fontId="13" fillId="3" borderId="0" xfId="7381" quotePrefix="1" applyNumberFormat="1" applyFont="1" applyFill="1" applyAlignment="1">
      <alignment horizontal="center" vertical="center"/>
    </xf>
    <xf numFmtId="46" fontId="13" fillId="3" borderId="22" xfId="7381" quotePrefix="1" applyNumberFormat="1" applyFont="1" applyFill="1" applyBorder="1" applyAlignment="1">
      <alignment horizontal="center" vertical="center"/>
    </xf>
    <xf numFmtId="1" fontId="13" fillId="3" borderId="21" xfId="7381" quotePrefix="1" applyNumberFormat="1" applyFont="1" applyFill="1" applyBorder="1" applyAlignment="1">
      <alignment horizontal="center" vertical="center"/>
    </xf>
    <xf numFmtId="1" fontId="13" fillId="3" borderId="0" xfId="7381" quotePrefix="1" applyNumberFormat="1" applyFont="1" applyFill="1" applyAlignment="1">
      <alignment horizontal="center" vertical="center"/>
    </xf>
    <xf numFmtId="1" fontId="13" fillId="3" borderId="22" xfId="7381" quotePrefix="1" applyNumberFormat="1" applyFont="1" applyFill="1" applyBorder="1" applyAlignment="1">
      <alignment horizontal="center" vertical="center"/>
    </xf>
    <xf numFmtId="164" fontId="13" fillId="10" borderId="20" xfId="7381" applyNumberFormat="1" applyFont="1" applyFill="1" applyBorder="1" applyAlignment="1">
      <alignment horizontal="center" vertical="center"/>
    </xf>
    <xf numFmtId="2" fontId="13" fillId="3" borderId="63" xfId="7381" quotePrefix="1" applyNumberFormat="1" applyFont="1" applyFill="1" applyBorder="1" applyAlignment="1">
      <alignment horizontal="center" vertical="center"/>
    </xf>
    <xf numFmtId="2" fontId="13" fillId="3" borderId="8" xfId="7381" quotePrefix="1" applyNumberFormat="1" applyFont="1" applyFill="1" applyBorder="1" applyAlignment="1">
      <alignment horizontal="center" vertical="center"/>
    </xf>
    <xf numFmtId="2" fontId="13" fillId="3" borderId="20" xfId="7381" quotePrefix="1" applyNumberFormat="1" applyFont="1" applyFill="1" applyBorder="1" applyAlignment="1">
      <alignment horizontal="center" vertical="center"/>
    </xf>
    <xf numFmtId="2" fontId="13" fillId="3" borderId="31" xfId="7381" quotePrefix="1" applyNumberFormat="1" applyFont="1" applyFill="1" applyBorder="1" applyAlignment="1">
      <alignment horizontal="center" vertical="center"/>
    </xf>
    <xf numFmtId="2" fontId="13" fillId="3" borderId="26" xfId="7381" quotePrefix="1" applyNumberFormat="1" applyFont="1" applyFill="1" applyBorder="1" applyAlignment="1">
      <alignment horizontal="center" vertical="center"/>
    </xf>
    <xf numFmtId="2" fontId="13" fillId="3" borderId="36" xfId="7381" quotePrefix="1" applyNumberFormat="1" applyFont="1" applyFill="1" applyBorder="1" applyAlignment="1">
      <alignment horizontal="center" vertical="center"/>
    </xf>
    <xf numFmtId="49" fontId="13" fillId="0" borderId="27" xfId="7381" applyNumberFormat="1" applyFont="1" applyBorder="1" applyAlignment="1">
      <alignment horizontal="center" vertical="center"/>
    </xf>
    <xf numFmtId="1" fontId="13" fillId="0" borderId="34" xfId="0" applyNumberFormat="1" applyFont="1" applyBorder="1">
      <alignment horizontal="center" vertical="center" shrinkToFit="1"/>
    </xf>
    <xf numFmtId="0" fontId="21" fillId="0" borderId="63" xfId="0" applyFont="1" applyBorder="1" applyAlignment="1">
      <alignment horizontal="center" vertical="center" wrapText="1" shrinkToFit="1"/>
    </xf>
    <xf numFmtId="172" fontId="38" fillId="0" borderId="25" xfId="0" applyNumberFormat="1" applyFont="1" applyBorder="1" applyAlignment="1">
      <alignment horizontal="center" vertical="center" wrapText="1" shrinkToFit="1"/>
    </xf>
    <xf numFmtId="0" fontId="26" fillId="2" borderId="89" xfId="2" applyFont="1" applyFill="1" applyBorder="1" applyAlignment="1">
      <alignment horizontal="left" vertical="center"/>
    </xf>
    <xf numFmtId="0" fontId="26" fillId="2" borderId="90" xfId="2" applyFont="1" applyFill="1" applyBorder="1" applyAlignment="1">
      <alignment horizontal="left" vertical="center"/>
    </xf>
    <xf numFmtId="0" fontId="26" fillId="2" borderId="91" xfId="2" applyFont="1" applyFill="1" applyBorder="1" applyAlignment="1">
      <alignment horizontal="left" vertical="center"/>
    </xf>
    <xf numFmtId="0" fontId="37" fillId="6" borderId="92" xfId="0" applyFont="1" applyFill="1" applyBorder="1">
      <alignment horizontal="center" vertical="center" shrinkToFit="1"/>
    </xf>
    <xf numFmtId="0" fontId="34" fillId="6" borderId="93" xfId="0" applyFont="1" applyFill="1" applyBorder="1" applyAlignment="1">
      <alignment horizontal="left" vertical="center" shrinkToFit="1"/>
    </xf>
    <xf numFmtId="0" fontId="21" fillId="0" borderId="94" xfId="0" applyFont="1" applyBorder="1" applyAlignment="1">
      <alignment horizontal="left" vertical="center" shrinkToFit="1"/>
    </xf>
    <xf numFmtId="0" fontId="21" fillId="0" borderId="95" xfId="0" applyFont="1" applyBorder="1" applyAlignment="1">
      <alignment horizontal="left" vertical="center" shrinkToFit="1"/>
    </xf>
    <xf numFmtId="0" fontId="21" fillId="0" borderId="96" xfId="0" applyFont="1" applyBorder="1" applyAlignment="1">
      <alignment horizontal="left" vertical="center" shrinkToFit="1"/>
    </xf>
    <xf numFmtId="0" fontId="37" fillId="6" borderId="97" xfId="0" applyFont="1" applyFill="1" applyBorder="1">
      <alignment horizontal="center" vertical="center" shrinkToFit="1"/>
    </xf>
    <xf numFmtId="0" fontId="37" fillId="6" borderId="66" xfId="0" applyFont="1" applyFill="1" applyBorder="1" applyAlignment="1">
      <alignment horizontal="left" vertical="center" shrinkToFit="1"/>
    </xf>
    <xf numFmtId="0" fontId="21" fillId="0" borderId="98" xfId="0" applyFont="1" applyBorder="1" applyAlignment="1">
      <alignment horizontal="left" vertical="center" shrinkToFit="1"/>
    </xf>
    <xf numFmtId="0" fontId="34" fillId="6" borderId="97" xfId="0" applyFont="1" applyFill="1" applyBorder="1">
      <alignment horizontal="center" vertical="center" shrinkToFit="1"/>
    </xf>
    <xf numFmtId="0" fontId="21" fillId="0" borderId="98" xfId="0" applyFont="1" applyBorder="1">
      <alignment horizontal="center" vertical="center" shrinkToFit="1"/>
    </xf>
    <xf numFmtId="0" fontId="37" fillId="0" borderId="98" xfId="0" applyFont="1" applyBorder="1" applyAlignment="1">
      <alignment horizontal="left" vertical="center" shrinkToFit="1"/>
    </xf>
    <xf numFmtId="0" fontId="35" fillId="0" borderId="98" xfId="0" applyFont="1" applyBorder="1" applyAlignment="1">
      <alignment horizontal="left" vertical="center" shrinkToFit="1"/>
    </xf>
    <xf numFmtId="0" fontId="34" fillId="0" borderId="97" xfId="0" applyFont="1" applyBorder="1">
      <alignment horizontal="center" vertical="center" shrinkToFit="1"/>
    </xf>
    <xf numFmtId="0" fontId="37" fillId="0" borderId="66" xfId="0" applyFont="1" applyBorder="1" applyAlignment="1">
      <alignment horizontal="left" vertical="center" shrinkToFit="1"/>
    </xf>
    <xf numFmtId="0" fontId="24" fillId="0" borderId="98" xfId="0" applyFont="1" applyBorder="1" applyAlignment="1">
      <alignment horizontal="left" vertical="center" shrinkToFit="1"/>
    </xf>
    <xf numFmtId="0" fontId="34" fillId="0" borderId="99" xfId="0" applyFont="1" applyBorder="1">
      <alignment horizontal="center" vertical="center" shrinkToFit="1"/>
    </xf>
    <xf numFmtId="0" fontId="34" fillId="0" borderId="100" xfId="0" applyFont="1" applyBorder="1">
      <alignment horizontal="center" vertical="center" shrinkToFit="1"/>
    </xf>
    <xf numFmtId="0" fontId="37" fillId="0" borderId="101" xfId="0" applyFont="1" applyBorder="1" applyAlignment="1">
      <alignment horizontal="left" vertical="center" shrinkToFit="1"/>
    </xf>
    <xf numFmtId="0" fontId="24" fillId="0" borderId="102" xfId="0" applyFont="1" applyBorder="1" applyAlignment="1">
      <alignment horizontal="left" vertical="center" shrinkToFit="1"/>
    </xf>
    <xf numFmtId="0" fontId="24" fillId="0" borderId="103" xfId="0" applyFont="1" applyBorder="1" applyAlignment="1">
      <alignment horizontal="left" vertical="center" shrinkToFit="1"/>
    </xf>
    <xf numFmtId="0" fontId="24" fillId="0" borderId="104" xfId="0" applyFont="1" applyBorder="1" applyAlignment="1">
      <alignment horizontal="left" vertical="center" shrinkToFit="1"/>
    </xf>
    <xf numFmtId="0" fontId="32" fillId="0" borderId="0" xfId="0" applyFont="1" applyAlignment="1">
      <alignment horizontal="right" vertical="top"/>
    </xf>
    <xf numFmtId="172" fontId="33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right" vertical="top"/>
    </xf>
    <xf numFmtId="49" fontId="28" fillId="0" borderId="0" xfId="0" applyNumberFormat="1" applyFont="1" applyAlignment="1">
      <alignment horizontal="left" vertical="top"/>
    </xf>
    <xf numFmtId="49" fontId="14" fillId="8" borderId="89" xfId="7381" applyNumberFormat="1" applyFont="1" applyFill="1" applyBorder="1" applyAlignment="1">
      <alignment horizontal="center" vertical="center"/>
    </xf>
    <xf numFmtId="49" fontId="14" fillId="8" borderId="90" xfId="7381" applyNumberFormat="1" applyFont="1" applyFill="1" applyBorder="1" applyAlignment="1">
      <alignment horizontal="center" vertical="center"/>
    </xf>
    <xf numFmtId="49" fontId="14" fillId="8" borderId="91" xfId="7381" applyNumberFormat="1" applyFont="1" applyFill="1" applyBorder="1" applyAlignment="1">
      <alignment horizontal="center" vertical="center"/>
    </xf>
    <xf numFmtId="0" fontId="14" fillId="8" borderId="105" xfId="7381" applyFont="1" applyFill="1" applyBorder="1" applyAlignment="1">
      <alignment horizontal="center" vertical="center" shrinkToFit="1"/>
    </xf>
    <xf numFmtId="171" fontId="13" fillId="0" borderId="106" xfId="7381" applyNumberFormat="1" applyFont="1" applyBorder="1" applyAlignment="1">
      <alignment horizontal="center" vertical="center" wrapText="1" shrinkToFit="1"/>
    </xf>
    <xf numFmtId="0" fontId="14" fillId="8" borderId="107" xfId="7381" applyFont="1" applyFill="1" applyBorder="1" applyAlignment="1">
      <alignment horizontal="center" vertical="center" shrinkToFit="1"/>
    </xf>
    <xf numFmtId="49" fontId="14" fillId="8" borderId="70" xfId="7381" applyNumberFormat="1" applyFont="1" applyFill="1" applyBorder="1" applyAlignment="1">
      <alignment horizontal="left" vertical="center"/>
    </xf>
    <xf numFmtId="171" fontId="13" fillId="0" borderId="79" xfId="7381" applyNumberFormat="1" applyFont="1" applyBorder="1" applyAlignment="1">
      <alignment horizontal="center" vertical="center" wrapText="1" shrinkToFit="1"/>
    </xf>
    <xf numFmtId="0" fontId="14" fillId="8" borderId="108" xfId="7381" applyFont="1" applyFill="1" applyBorder="1" applyAlignment="1">
      <alignment horizontal="center" vertical="center" shrinkToFit="1"/>
    </xf>
    <xf numFmtId="49" fontId="13" fillId="3" borderId="79" xfId="7381" applyNumberFormat="1" applyFont="1" applyFill="1" applyBorder="1" applyAlignment="1">
      <alignment horizontal="center" vertical="center" wrapText="1" shrinkToFit="1"/>
    </xf>
    <xf numFmtId="0" fontId="14" fillId="8" borderId="109" xfId="7381" applyFont="1" applyFill="1" applyBorder="1" applyAlignment="1">
      <alignment horizontal="center" vertical="center" shrinkToFit="1"/>
    </xf>
    <xf numFmtId="49" fontId="13" fillId="3" borderId="110" xfId="7381" applyNumberFormat="1" applyFont="1" applyFill="1" applyBorder="1" applyAlignment="1">
      <alignment horizontal="center" vertical="center" wrapText="1" shrinkToFit="1"/>
    </xf>
    <xf numFmtId="49" fontId="14" fillId="8" borderId="111" xfId="7381" applyNumberFormat="1" applyFont="1" applyFill="1" applyBorder="1" applyAlignment="1">
      <alignment horizontal="center" vertical="center"/>
    </xf>
    <xf numFmtId="49" fontId="13" fillId="8" borderId="106" xfId="7381" applyNumberFormat="1" applyFont="1" applyFill="1" applyBorder="1" applyAlignment="1">
      <alignment horizontal="center" vertical="center"/>
    </xf>
    <xf numFmtId="1" fontId="28" fillId="0" borderId="107" xfId="7381" quotePrefix="1" applyNumberFormat="1" applyFont="1" applyBorder="1" applyAlignment="1">
      <alignment horizontal="center" vertical="top"/>
    </xf>
    <xf numFmtId="0" fontId="15" fillId="3" borderId="0" xfId="7383" applyFont="1" applyFill="1" applyBorder="1" applyAlignment="1">
      <alignment horizontal="left" vertical="top" wrapText="1"/>
    </xf>
    <xf numFmtId="172" fontId="13" fillId="0" borderId="112" xfId="7381" applyNumberFormat="1" applyFont="1" applyBorder="1" applyAlignment="1">
      <alignment horizontal="center" vertical="center"/>
    </xf>
    <xf numFmtId="1" fontId="28" fillId="0" borderId="113" xfId="7381" quotePrefix="1" applyNumberFormat="1" applyFont="1" applyBorder="1" applyAlignment="1">
      <alignment horizontal="center" vertical="top"/>
    </xf>
    <xf numFmtId="1" fontId="28" fillId="0" borderId="0" xfId="7381" quotePrefix="1" applyNumberFormat="1" applyFont="1" applyBorder="1" applyAlignment="1">
      <alignment horizontal="center" vertical="top"/>
    </xf>
    <xf numFmtId="0" fontId="29" fillId="3" borderId="0" xfId="7383" applyFont="1" applyFill="1" applyBorder="1" applyAlignment="1">
      <alignment horizontal="left" vertical="top" wrapText="1"/>
    </xf>
    <xf numFmtId="166" fontId="28" fillId="0" borderId="0" xfId="7381" quotePrefix="1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172" fontId="13" fillId="0" borderId="114" xfId="7381" applyNumberFormat="1" applyFont="1" applyBorder="1" applyAlignment="1">
      <alignment horizontal="center" vertical="center"/>
    </xf>
    <xf numFmtId="172" fontId="13" fillId="0" borderId="79" xfId="7381" applyNumberFormat="1" applyFont="1" applyBorder="1" applyAlignment="1">
      <alignment horizontal="center" vertical="center"/>
    </xf>
    <xf numFmtId="49" fontId="15" fillId="0" borderId="0" xfId="7381" applyNumberFormat="1" applyFont="1" applyBorder="1" applyAlignment="1">
      <alignment horizontal="left" vertical="top"/>
    </xf>
    <xf numFmtId="172" fontId="24" fillId="0" borderId="79" xfId="7381" applyNumberFormat="1" applyFont="1" applyBorder="1" applyAlignment="1">
      <alignment horizontal="center" vertical="center"/>
    </xf>
    <xf numFmtId="49" fontId="29" fillId="0" borderId="0" xfId="7381" applyNumberFormat="1" applyFont="1" applyBorder="1" applyAlignment="1">
      <alignment horizontal="left" vertical="top"/>
    </xf>
    <xf numFmtId="49" fontId="28" fillId="0" borderId="0" xfId="7381" applyNumberFormat="1" applyFont="1" applyBorder="1" applyAlignment="1">
      <alignment horizontal="center" vertical="top"/>
    </xf>
    <xf numFmtId="172" fontId="13" fillId="3" borderId="79" xfId="7381" applyNumberFormat="1" applyFont="1" applyFill="1" applyBorder="1" applyAlignment="1">
      <alignment horizontal="center" vertical="center"/>
    </xf>
    <xf numFmtId="49" fontId="13" fillId="0" borderId="79" xfId="7381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3" fillId="0" borderId="0" xfId="7381" applyFont="1" applyBorder="1" applyAlignment="1">
      <alignment vertical="center"/>
    </xf>
    <xf numFmtId="0" fontId="13" fillId="0" borderId="115" xfId="7381" applyFont="1" applyBorder="1" applyAlignment="1">
      <alignment vertical="center"/>
    </xf>
    <xf numFmtId="49" fontId="28" fillId="0" borderId="0" xfId="7381" applyNumberFormat="1" applyFont="1" applyBorder="1" applyAlignment="1">
      <alignment horizontal="left" vertical="top"/>
    </xf>
    <xf numFmtId="2" fontId="28" fillId="0" borderId="113" xfId="7381" quotePrefix="1" applyNumberFormat="1" applyFont="1" applyBorder="1" applyAlignment="1">
      <alignment vertical="top"/>
    </xf>
    <xf numFmtId="2" fontId="28" fillId="0" borderId="0" xfId="7381" quotePrefix="1" applyNumberFormat="1" applyFont="1" applyBorder="1" applyAlignment="1">
      <alignment vertical="top"/>
    </xf>
    <xf numFmtId="49" fontId="28" fillId="0" borderId="0" xfId="7381" applyNumberFormat="1" applyFont="1" applyBorder="1" applyAlignment="1">
      <alignment vertical="top"/>
    </xf>
    <xf numFmtId="49" fontId="28" fillId="0" borderId="109" xfId="7381" applyNumberFormat="1" applyFont="1" applyBorder="1" applyAlignment="1">
      <alignment vertical="top"/>
    </xf>
    <xf numFmtId="0" fontId="13" fillId="0" borderId="116" xfId="7381" applyFont="1" applyBorder="1" applyAlignment="1">
      <alignment vertical="center"/>
    </xf>
    <xf numFmtId="49" fontId="14" fillId="7" borderId="117" xfId="7381" applyNumberFormat="1" applyFont="1" applyFill="1" applyBorder="1" applyAlignment="1">
      <alignment horizontal="center" vertical="center"/>
    </xf>
    <xf numFmtId="49" fontId="14" fillId="7" borderId="118" xfId="7381" applyNumberFormat="1" applyFont="1" applyFill="1" applyBorder="1" applyAlignment="1">
      <alignment horizontal="center" vertical="center"/>
    </xf>
    <xf numFmtId="49" fontId="13" fillId="8" borderId="105" xfId="7381" applyNumberFormat="1" applyFont="1" applyFill="1" applyBorder="1" applyAlignment="1">
      <alignment horizontal="center" vertical="center"/>
    </xf>
    <xf numFmtId="49" fontId="14" fillId="8" borderId="106" xfId="7381" applyNumberFormat="1" applyFont="1" applyFill="1" applyBorder="1" applyAlignment="1">
      <alignment horizontal="center" vertical="center"/>
    </xf>
    <xf numFmtId="49" fontId="14" fillId="8" borderId="78" xfId="7381" applyNumberFormat="1" applyFont="1" applyFill="1" applyBorder="1" applyAlignment="1">
      <alignment horizontal="left" vertical="center" shrinkToFit="1"/>
    </xf>
    <xf numFmtId="49" fontId="14" fillId="8" borderId="70" xfId="7381" applyNumberFormat="1" applyFont="1" applyFill="1" applyBorder="1" applyAlignment="1">
      <alignment horizontal="left" vertical="center" shrinkToFit="1"/>
    </xf>
    <xf numFmtId="166" fontId="13" fillId="3" borderId="70" xfId="7381" quotePrefix="1" applyNumberFormat="1" applyFont="1" applyFill="1" applyBorder="1" applyAlignment="1">
      <alignment horizontal="center" vertical="center"/>
    </xf>
    <xf numFmtId="1" fontId="13" fillId="3" borderId="70" xfId="7381" quotePrefix="1" applyNumberFormat="1" applyFont="1" applyFill="1" applyBorder="1" applyAlignment="1">
      <alignment horizontal="center" vertical="center"/>
    </xf>
    <xf numFmtId="49" fontId="14" fillId="0" borderId="79" xfId="7381" applyNumberFormat="1" applyFont="1" applyBorder="1" applyAlignment="1">
      <alignment horizontal="center" vertical="center"/>
    </xf>
    <xf numFmtId="166" fontId="13" fillId="10" borderId="70" xfId="7381" quotePrefix="1" applyNumberFormat="1" applyFont="1" applyFill="1" applyBorder="1" applyAlignment="1">
      <alignment horizontal="center" vertical="center"/>
    </xf>
    <xf numFmtId="1" fontId="13" fillId="10" borderId="70" xfId="7381" quotePrefix="1" applyNumberFormat="1" applyFont="1" applyFill="1" applyBorder="1" applyAlignment="1">
      <alignment horizontal="center" vertical="center"/>
    </xf>
    <xf numFmtId="166" fontId="13" fillId="3" borderId="70" xfId="7381" applyNumberFormat="1" applyFont="1" applyFill="1" applyBorder="1" applyAlignment="1">
      <alignment horizontal="center" vertical="center"/>
    </xf>
    <xf numFmtId="164" fontId="13" fillId="3" borderId="70" xfId="7381" applyNumberFormat="1" applyFont="1" applyFill="1" applyBorder="1" applyAlignment="1">
      <alignment horizontal="center" vertical="center"/>
    </xf>
    <xf numFmtId="46" fontId="13" fillId="10" borderId="0" xfId="7381" quotePrefix="1" applyNumberFormat="1" applyFont="1" applyFill="1" applyBorder="1" applyAlignment="1">
      <alignment horizontal="center" vertical="center"/>
    </xf>
    <xf numFmtId="1" fontId="13" fillId="10" borderId="0" xfId="7381" quotePrefix="1" applyNumberFormat="1" applyFont="1" applyFill="1" applyBorder="1" applyAlignment="1">
      <alignment horizontal="center" vertical="center"/>
    </xf>
    <xf numFmtId="49" fontId="14" fillId="0" borderId="112" xfId="7381" applyNumberFormat="1" applyFont="1" applyBorder="1" applyAlignment="1">
      <alignment horizontal="center" vertical="center"/>
    </xf>
    <xf numFmtId="166" fontId="13" fillId="10" borderId="70" xfId="7381" applyNumberFormat="1" applyFont="1" applyFill="1" applyBorder="1" applyAlignment="1">
      <alignment horizontal="center" vertical="center"/>
    </xf>
    <xf numFmtId="1" fontId="13" fillId="0" borderId="112" xfId="7381" applyNumberFormat="1" applyFont="1" applyBorder="1" applyAlignment="1">
      <alignment horizontal="center" vertical="center"/>
    </xf>
    <xf numFmtId="1" fontId="13" fillId="3" borderId="70" xfId="7381" applyNumberFormat="1" applyFont="1" applyFill="1" applyBorder="1" applyAlignment="1">
      <alignment horizontal="center" vertical="center"/>
    </xf>
    <xf numFmtId="1" fontId="13" fillId="0" borderId="79" xfId="7381" applyNumberFormat="1" applyFont="1" applyBorder="1" applyAlignment="1">
      <alignment horizontal="center" vertical="center"/>
    </xf>
    <xf numFmtId="49" fontId="14" fillId="8" borderId="70" xfId="7381" applyNumberFormat="1" applyFont="1" applyFill="1" applyBorder="1" applyAlignment="1">
      <alignment horizontal="center" vertical="center"/>
    </xf>
    <xf numFmtId="49" fontId="14" fillId="8" borderId="70" xfId="7381" applyNumberFormat="1" applyFont="1" applyFill="1" applyBorder="1" applyAlignment="1">
      <alignment horizontal="right" vertical="center"/>
    </xf>
    <xf numFmtId="49" fontId="14" fillId="3" borderId="0" xfId="7381" applyNumberFormat="1" applyFont="1" applyFill="1" applyBorder="1" applyAlignment="1">
      <alignment horizontal="center" vertical="center"/>
    </xf>
    <xf numFmtId="49" fontId="14" fillId="3" borderId="115" xfId="7381" applyNumberFormat="1" applyFont="1" applyFill="1" applyBorder="1" applyAlignment="1">
      <alignment horizontal="center" vertical="center"/>
    </xf>
    <xf numFmtId="0" fontId="13" fillId="0" borderId="70" xfId="7381" quotePrefix="1" applyFont="1" applyBorder="1" applyAlignment="1">
      <alignment horizontal="center" vertical="center"/>
    </xf>
    <xf numFmtId="49" fontId="14" fillId="8" borderId="119" xfId="7381" applyNumberFormat="1" applyFont="1" applyFill="1" applyBorder="1" applyAlignment="1">
      <alignment horizontal="left" vertical="center" shrinkToFit="1"/>
    </xf>
    <xf numFmtId="1" fontId="13" fillId="0" borderId="70" xfId="7381" quotePrefix="1" applyNumberFormat="1" applyFont="1" applyBorder="1" applyAlignment="1">
      <alignment horizontal="center" vertical="center"/>
    </xf>
    <xf numFmtId="49" fontId="14" fillId="3" borderId="114" xfId="7381" applyNumberFormat="1" applyFont="1" applyFill="1" applyBorder="1" applyAlignment="1">
      <alignment horizontal="center" vertical="center"/>
    </xf>
    <xf numFmtId="49" fontId="14" fillId="8" borderId="120" xfId="7381" applyNumberFormat="1" applyFont="1" applyFill="1" applyBorder="1" applyAlignment="1">
      <alignment horizontal="center" vertical="center"/>
    </xf>
    <xf numFmtId="49" fontId="14" fillId="8" borderId="121" xfId="7381" applyNumberFormat="1" applyFont="1" applyFill="1" applyBorder="1" applyAlignment="1">
      <alignment horizontal="center" vertical="center" wrapText="1"/>
    </xf>
    <xf numFmtId="49" fontId="14" fillId="8" borderId="122" xfId="7381" applyNumberFormat="1" applyFont="1" applyFill="1" applyBorder="1" applyAlignment="1">
      <alignment horizontal="center" vertical="center"/>
    </xf>
    <xf numFmtId="49" fontId="14" fillId="8" borderId="66" xfId="7381" applyNumberFormat="1" applyFont="1" applyFill="1" applyBorder="1" applyAlignment="1">
      <alignment horizontal="center" vertical="center"/>
    </xf>
    <xf numFmtId="49" fontId="14" fillId="8" borderId="66" xfId="7381" applyNumberFormat="1" applyFont="1" applyFill="1" applyBorder="1" applyAlignment="1">
      <alignment horizontal="center" vertical="center" shrinkToFit="1"/>
    </xf>
    <xf numFmtId="49" fontId="14" fillId="8" borderId="66" xfId="7381" applyNumberFormat="1" applyFont="1" applyFill="1" applyBorder="1" applyAlignment="1">
      <alignment horizontal="center" vertical="center" wrapText="1"/>
    </xf>
    <xf numFmtId="49" fontId="14" fillId="8" borderId="66" xfId="7381" applyNumberFormat="1" applyFont="1" applyFill="1" applyBorder="1" applyAlignment="1">
      <alignment horizontal="center" vertical="center" textRotation="90" wrapText="1"/>
    </xf>
    <xf numFmtId="49" fontId="14" fillId="8" borderId="123" xfId="7381" applyNumberFormat="1" applyFont="1" applyFill="1" applyBorder="1" applyAlignment="1">
      <alignment horizontal="center" vertical="center" wrapText="1"/>
    </xf>
    <xf numFmtId="49" fontId="14" fillId="8" borderId="122" xfId="7381" applyNumberFormat="1" applyFont="1" applyFill="1" applyBorder="1" applyAlignment="1">
      <alignment horizontal="center" vertical="center"/>
    </xf>
    <xf numFmtId="0" fontId="14" fillId="8" borderId="66" xfId="7381" applyFont="1" applyFill="1" applyBorder="1" applyAlignment="1">
      <alignment horizontal="center" vertical="center"/>
    </xf>
    <xf numFmtId="1" fontId="13" fillId="0" borderId="122" xfId="7381" applyNumberFormat="1" applyFont="1" applyBorder="1" applyAlignment="1">
      <alignment horizontal="center" vertical="center" shrinkToFit="1"/>
    </xf>
    <xf numFmtId="170" fontId="13" fillId="0" borderId="66" xfId="7381" applyNumberFormat="1" applyFont="1" applyBorder="1" applyAlignment="1">
      <alignment horizontal="center" vertical="center" shrinkToFit="1"/>
    </xf>
    <xf numFmtId="172" fontId="13" fillId="0" borderId="70" xfId="7381" quotePrefix="1" applyNumberFormat="1" applyFont="1" applyBorder="1" applyAlignment="1">
      <alignment horizontal="center" vertical="center" shrinkToFit="1"/>
    </xf>
    <xf numFmtId="172" fontId="13" fillId="3" borderId="70" xfId="7381" quotePrefix="1" applyNumberFormat="1" applyFont="1" applyFill="1" applyBorder="1" applyAlignment="1">
      <alignment horizontal="center" vertical="center" shrinkToFit="1"/>
    </xf>
    <xf numFmtId="172" fontId="24" fillId="0" borderId="66" xfId="7381" quotePrefix="1" applyNumberFormat="1" applyFont="1" applyBorder="1" applyAlignment="1">
      <alignment horizontal="center" vertical="center" shrinkToFit="1"/>
    </xf>
    <xf numFmtId="172" fontId="13" fillId="0" borderId="70" xfId="7381" applyNumberFormat="1" applyFont="1" applyBorder="1" applyAlignment="1">
      <alignment horizontal="center" vertical="center" shrinkToFit="1"/>
    </xf>
    <xf numFmtId="172" fontId="13" fillId="0" borderId="66" xfId="7381" applyNumberFormat="1" applyFont="1" applyBorder="1" applyAlignment="1">
      <alignment horizontal="center" vertical="center" shrinkToFit="1"/>
    </xf>
    <xf numFmtId="172" fontId="13" fillId="0" borderId="66" xfId="7381" applyNumberFormat="1" applyFont="1" applyBorder="1" applyAlignment="1">
      <alignment horizontal="center" vertical="center"/>
    </xf>
    <xf numFmtId="172" fontId="13" fillId="0" borderId="123" xfId="7381" applyNumberFormat="1" applyFont="1" applyBorder="1" applyAlignment="1">
      <alignment horizontal="center" vertical="center"/>
    </xf>
    <xf numFmtId="0" fontId="13" fillId="0" borderId="66" xfId="7381" applyFont="1" applyBorder="1" applyAlignment="1">
      <alignment horizontal="center" vertical="center" shrinkToFit="1"/>
    </xf>
    <xf numFmtId="172" fontId="13" fillId="3" borderId="66" xfId="7381" applyNumberFormat="1" applyFont="1" applyFill="1" applyBorder="1" applyAlignment="1">
      <alignment horizontal="center" vertical="center" shrinkToFit="1"/>
    </xf>
    <xf numFmtId="172" fontId="13" fillId="0" borderId="66" xfId="7381" quotePrefix="1" applyNumberFormat="1" applyFont="1" applyBorder="1" applyAlignment="1">
      <alignment horizontal="center" vertical="center" shrinkToFit="1"/>
    </xf>
    <xf numFmtId="172" fontId="13" fillId="3" borderId="70" xfId="7381" applyNumberFormat="1" applyFont="1" applyFill="1" applyBorder="1" applyAlignment="1">
      <alignment horizontal="center" vertical="center" shrinkToFit="1"/>
    </xf>
    <xf numFmtId="172" fontId="13" fillId="3" borderId="66" xfId="7381" quotePrefix="1" applyNumberFormat="1" applyFont="1" applyFill="1" applyBorder="1" applyAlignment="1">
      <alignment horizontal="center" vertical="center" shrinkToFit="1"/>
    </xf>
    <xf numFmtId="49" fontId="14" fillId="0" borderId="113" xfId="7381" applyNumberFormat="1" applyFont="1" applyBorder="1" applyAlignment="1">
      <alignment horizontal="center" vertical="center"/>
    </xf>
    <xf numFmtId="49" fontId="13" fillId="0" borderId="0" xfId="7381" applyNumberFormat="1" applyFont="1" applyBorder="1" applyAlignment="1">
      <alignment horizontal="center" vertical="center"/>
    </xf>
    <xf numFmtId="49" fontId="13" fillId="0" borderId="115" xfId="7381" applyNumberFormat="1" applyFont="1" applyBorder="1" applyAlignment="1">
      <alignment horizontal="center" vertical="center"/>
    </xf>
    <xf numFmtId="49" fontId="23" fillId="0" borderId="107" xfId="7381" applyNumberFormat="1" applyFont="1" applyBorder="1" applyAlignment="1">
      <alignment horizontal="right" vertical="center" wrapText="1"/>
    </xf>
    <xf numFmtId="0" fontId="13" fillId="0" borderId="112" xfId="7381" applyFont="1" applyBorder="1" applyAlignment="1">
      <alignment horizontal="left" vertical="center" wrapText="1"/>
    </xf>
    <xf numFmtId="49" fontId="13" fillId="0" borderId="113" xfId="7381" applyNumberFormat="1" applyFont="1" applyBorder="1" applyAlignment="1">
      <alignment horizontal="right" vertical="center" wrapText="1"/>
    </xf>
    <xf numFmtId="49" fontId="13" fillId="0" borderId="0" xfId="7381" applyNumberFormat="1" applyFont="1" applyBorder="1" applyAlignment="1">
      <alignment horizontal="right" vertical="center" wrapText="1"/>
    </xf>
    <xf numFmtId="49" fontId="13" fillId="0" borderId="0" xfId="7381" applyNumberFormat="1" applyFont="1" applyBorder="1" applyAlignment="1">
      <alignment horizontal="left" vertical="center"/>
    </xf>
    <xf numFmtId="0" fontId="13" fillId="0" borderId="0" xfId="7381" applyFont="1" applyBorder="1" applyAlignment="1">
      <alignment horizontal="right" vertical="center" wrapText="1"/>
    </xf>
    <xf numFmtId="0" fontId="13" fillId="0" borderId="0" xfId="7381" applyFont="1" applyBorder="1" applyAlignment="1">
      <alignment horizontal="left" vertical="center" wrapText="1"/>
    </xf>
    <xf numFmtId="0" fontId="13" fillId="0" borderId="115" xfId="7381" applyFont="1" applyBorder="1" applyAlignment="1">
      <alignment horizontal="left" vertical="center" wrapText="1"/>
    </xf>
    <xf numFmtId="49" fontId="14" fillId="8" borderId="105" xfId="7381" applyNumberFormat="1" applyFont="1" applyFill="1" applyBorder="1" applyAlignment="1">
      <alignment horizontal="center" vertical="center"/>
    </xf>
    <xf numFmtId="0" fontId="13" fillId="0" borderId="70" xfId="7381" applyFont="1" applyBorder="1" applyAlignment="1">
      <alignment horizontal="center" vertical="center"/>
    </xf>
    <xf numFmtId="49" fontId="13" fillId="3" borderId="63" xfId="7381" quotePrefix="1" applyNumberFormat="1" applyFont="1" applyFill="1" applyBorder="1" applyAlignment="1">
      <alignment horizontal="center" vertical="center"/>
    </xf>
    <xf numFmtId="49" fontId="13" fillId="3" borderId="70" xfId="7381" quotePrefix="1" applyNumberFormat="1" applyFont="1" applyFill="1" applyBorder="1" applyAlignment="1">
      <alignment horizontal="center" vertical="center"/>
    </xf>
    <xf numFmtId="49" fontId="13" fillId="0" borderId="70" xfId="7381" applyNumberFormat="1" applyFont="1" applyBorder="1" applyAlignment="1">
      <alignment horizontal="center" vertical="center"/>
    </xf>
    <xf numFmtId="49" fontId="13" fillId="0" borderId="70" xfId="7381" quotePrefix="1" applyNumberFormat="1" applyFont="1" applyBorder="1" applyAlignment="1">
      <alignment horizontal="center" vertical="center"/>
    </xf>
    <xf numFmtId="49" fontId="13" fillId="0" borderId="79" xfId="7381" quotePrefix="1" applyNumberFormat="1" applyFont="1" applyBorder="1" applyAlignment="1">
      <alignment horizontal="center" vertical="center"/>
    </xf>
    <xf numFmtId="49" fontId="14" fillId="8" borderId="78" xfId="7381" applyNumberFormat="1" applyFont="1" applyFill="1" applyBorder="1" applyAlignment="1">
      <alignment horizontal="center" vertical="center"/>
    </xf>
    <xf numFmtId="0" fontId="13" fillId="0" borderId="122" xfId="7381" applyFont="1" applyBorder="1" applyAlignment="1">
      <alignment horizontal="center" vertical="center"/>
    </xf>
    <xf numFmtId="0" fontId="13" fillId="0" borderId="66" xfId="7381" applyFont="1" applyBorder="1" applyAlignment="1">
      <alignment horizontal="center" vertical="center"/>
    </xf>
    <xf numFmtId="20" fontId="13" fillId="0" borderId="66" xfId="7381" quotePrefix="1" applyNumberFormat="1" applyFont="1" applyBorder="1" applyAlignment="1">
      <alignment horizontal="center" vertical="center"/>
    </xf>
    <xf numFmtId="20" fontId="13" fillId="3" borderId="66" xfId="7381" quotePrefix="1" applyNumberFormat="1" applyFont="1" applyFill="1" applyBorder="1" applyAlignment="1">
      <alignment horizontal="center" vertical="center"/>
    </xf>
    <xf numFmtId="49" fontId="13" fillId="3" borderId="70" xfId="7381" applyNumberFormat="1" applyFont="1" applyFill="1" applyBorder="1" applyAlignment="1">
      <alignment horizontal="center" vertical="center"/>
    </xf>
    <xf numFmtId="20" fontId="13" fillId="3" borderId="70" xfId="7381" quotePrefix="1" applyNumberFormat="1" applyFont="1" applyFill="1" applyBorder="1" applyAlignment="1">
      <alignment horizontal="center" vertical="center"/>
    </xf>
    <xf numFmtId="16" fontId="13" fillId="0" borderId="66" xfId="7381" applyNumberFormat="1" applyFont="1" applyBorder="1" applyAlignment="1">
      <alignment horizontal="center" vertical="center"/>
    </xf>
    <xf numFmtId="0" fontId="13" fillId="0" borderId="78" xfId="7381" applyFont="1" applyBorder="1" applyAlignment="1">
      <alignment horizontal="center" vertical="center"/>
    </xf>
    <xf numFmtId="49" fontId="25" fillId="8" borderId="107" xfId="7381" applyNumberFormat="1" applyFont="1" applyFill="1" applyBorder="1" applyAlignment="1">
      <alignment horizontal="center" vertical="center"/>
    </xf>
    <xf numFmtId="49" fontId="26" fillId="8" borderId="63" xfId="7381" applyNumberFormat="1" applyFont="1" applyFill="1" applyBorder="1" applyAlignment="1">
      <alignment horizontal="center" vertical="center"/>
    </xf>
    <xf numFmtId="1" fontId="13" fillId="0" borderId="79" xfId="0" applyNumberFormat="1" applyFont="1" applyBorder="1">
      <alignment horizontal="center" vertical="center" shrinkToFit="1"/>
    </xf>
    <xf numFmtId="49" fontId="25" fillId="8" borderId="113" xfId="7381" applyNumberFormat="1" applyFont="1" applyFill="1" applyBorder="1" applyAlignment="1">
      <alignment horizontal="center" vertical="center"/>
    </xf>
    <xf numFmtId="49" fontId="24" fillId="0" borderId="0" xfId="7381" applyNumberFormat="1" applyFont="1" applyBorder="1" applyAlignment="1">
      <alignment horizontal="center" vertical="top"/>
    </xf>
    <xf numFmtId="49" fontId="25" fillId="8" borderId="108" xfId="7381" applyNumberFormat="1" applyFont="1" applyFill="1" applyBorder="1" applyAlignment="1">
      <alignment horizontal="center" vertical="center"/>
    </xf>
    <xf numFmtId="1" fontId="13" fillId="0" borderId="106" xfId="7381" quotePrefix="1" applyNumberFormat="1" applyFont="1" applyBorder="1" applyAlignment="1">
      <alignment horizontal="center" vertical="center"/>
    </xf>
    <xf numFmtId="49" fontId="14" fillId="0" borderId="119" xfId="7381" applyNumberFormat="1" applyFont="1" applyBorder="1" applyAlignment="1">
      <alignment horizontal="center" vertical="center"/>
    </xf>
    <xf numFmtId="49" fontId="14" fillId="0" borderId="110" xfId="7381" applyNumberFormat="1" applyFont="1" applyBorder="1" applyAlignment="1">
      <alignment horizontal="center" vertical="center"/>
    </xf>
    <xf numFmtId="49" fontId="14" fillId="0" borderId="111" xfId="7381" applyNumberFormat="1" applyFont="1" applyBorder="1" applyAlignment="1">
      <alignment horizontal="center" vertical="center"/>
    </xf>
    <xf numFmtId="49" fontId="14" fillId="0" borderId="124" xfId="7381" applyNumberFormat="1" applyFont="1" applyBorder="1" applyAlignment="1">
      <alignment horizontal="center" vertical="center"/>
    </xf>
    <xf numFmtId="49" fontId="13" fillId="0" borderId="113" xfId="7381" applyNumberFormat="1" applyFont="1" applyBorder="1" applyAlignment="1">
      <alignment horizontal="center" vertical="center"/>
    </xf>
    <xf numFmtId="0" fontId="13" fillId="0" borderId="0" xfId="7381" applyFont="1" applyBorder="1" applyAlignment="1">
      <alignment horizontal="center" vertical="center"/>
    </xf>
    <xf numFmtId="49" fontId="13" fillId="0" borderId="0" xfId="7381" applyNumberFormat="1" applyFont="1" applyBorder="1" applyAlignment="1">
      <alignment vertical="center"/>
    </xf>
    <xf numFmtId="49" fontId="13" fillId="0" borderId="0" xfId="7381" applyNumberFormat="1" applyFont="1" applyBorder="1" applyAlignment="1">
      <alignment horizontal="right" vertical="center"/>
    </xf>
    <xf numFmtId="49" fontId="13" fillId="3" borderId="0" xfId="7381" applyNumberFormat="1" applyFont="1" applyFill="1" applyBorder="1" applyAlignment="1">
      <alignment horizontal="center" vertical="center"/>
    </xf>
    <xf numFmtId="49" fontId="13" fillId="3" borderId="115" xfId="7381" applyNumberFormat="1" applyFont="1" applyFill="1" applyBorder="1" applyAlignment="1">
      <alignment horizontal="center" vertical="center"/>
    </xf>
    <xf numFmtId="49" fontId="13" fillId="0" borderId="113" xfId="7381" applyNumberFormat="1" applyFont="1" applyBorder="1" applyAlignment="1">
      <alignment vertical="center"/>
    </xf>
    <xf numFmtId="0" fontId="13" fillId="0" borderId="0" xfId="7381" applyFont="1" applyBorder="1" applyAlignment="1">
      <alignment horizontal="right" vertical="center"/>
    </xf>
    <xf numFmtId="49" fontId="13" fillId="0" borderId="125" xfId="7381" applyNumberFormat="1" applyFont="1" applyBorder="1" applyAlignment="1">
      <alignment vertical="center"/>
    </xf>
    <xf numFmtId="49" fontId="13" fillId="0" borderId="126" xfId="7381" applyNumberFormat="1" applyFont="1" applyBorder="1" applyAlignment="1">
      <alignment horizontal="center" vertical="center"/>
    </xf>
    <xf numFmtId="49" fontId="13" fillId="0" borderId="126" xfId="7381" applyNumberFormat="1" applyFont="1" applyBorder="1" applyAlignment="1">
      <alignment vertical="center"/>
    </xf>
    <xf numFmtId="49" fontId="13" fillId="0" borderId="127" xfId="7381" applyNumberFormat="1" applyFont="1" applyBorder="1" applyAlignment="1">
      <alignment horizontal="center" vertical="center"/>
    </xf>
    <xf numFmtId="0" fontId="13" fillId="0" borderId="126" xfId="7381" applyFont="1" applyBorder="1" applyAlignment="1">
      <alignment vertical="center"/>
    </xf>
    <xf numFmtId="49" fontId="13" fillId="0" borderId="126" xfId="7381" applyNumberFormat="1" applyFont="1" applyBorder="1" applyAlignment="1">
      <alignment horizontal="right" vertical="center"/>
    </xf>
    <xf numFmtId="49" fontId="13" fillId="3" borderId="126" xfId="7381" applyNumberFormat="1" applyFont="1" applyFill="1" applyBorder="1" applyAlignment="1">
      <alignment horizontal="center" vertical="center"/>
    </xf>
    <xf numFmtId="49" fontId="13" fillId="3" borderId="128" xfId="7381" applyNumberFormat="1" applyFont="1" applyFill="1" applyBorder="1" applyAlignment="1">
      <alignment horizontal="center" vertical="center"/>
    </xf>
  </cellXfs>
  <cellStyles count="7813">
    <cellStyle name="CS Back" xfId="1" xr:uid="{00000000-0005-0000-0000-000000000000}"/>
    <cellStyle name="Department" xfId="2" xr:uid="{00000000-0005-0000-0000-000001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5" builtinId="9" hidden="1"/>
    <cellStyle name="Followed Hyperlink" xfId="3877" builtinId="9" hidden="1"/>
    <cellStyle name="Followed Hyperlink" xfId="3879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49" builtinId="9" hidden="1"/>
    <cellStyle name="Followed Hyperlink" xfId="4351" builtinId="9" hidden="1"/>
    <cellStyle name="Followed Hyperlink" xfId="4353" builtinId="9" hidden="1"/>
    <cellStyle name="Followed Hyperlink" xfId="4355" builtinId="9" hidden="1"/>
    <cellStyle name="Followed Hyperlink" xfId="4357" builtinId="9" hidden="1"/>
    <cellStyle name="Followed Hyperlink" xfId="4359" builtinId="9" hidden="1"/>
    <cellStyle name="Followed Hyperlink" xfId="4361" builtinId="9" hidden="1"/>
    <cellStyle name="Followed Hyperlink" xfId="4363" builtinId="9" hidden="1"/>
    <cellStyle name="Followed Hyperlink" xfId="4365" builtinId="9" hidden="1"/>
    <cellStyle name="Followed Hyperlink" xfId="4367" builtinId="9" hidden="1"/>
    <cellStyle name="Followed Hyperlink" xfId="4369" builtinId="9" hidden="1"/>
    <cellStyle name="Followed Hyperlink" xfId="4371" builtinId="9" hidden="1"/>
    <cellStyle name="Followed Hyperlink" xfId="4373" builtinId="9" hidden="1"/>
    <cellStyle name="Followed Hyperlink" xfId="4375" builtinId="9" hidden="1"/>
    <cellStyle name="Followed Hyperlink" xfId="4377" builtinId="9" hidden="1"/>
    <cellStyle name="Followed Hyperlink" xfId="4379" builtinId="9" hidden="1"/>
    <cellStyle name="Followed Hyperlink" xfId="4381" builtinId="9" hidden="1"/>
    <cellStyle name="Followed Hyperlink" xfId="4383" builtinId="9" hidden="1"/>
    <cellStyle name="Followed Hyperlink" xfId="4385" builtinId="9" hidden="1"/>
    <cellStyle name="Followed Hyperlink" xfId="4387" builtinId="9" hidden="1"/>
    <cellStyle name="Followed Hyperlink" xfId="4389" builtinId="9" hidden="1"/>
    <cellStyle name="Followed Hyperlink" xfId="4391" builtinId="9" hidden="1"/>
    <cellStyle name="Followed Hyperlink" xfId="4393" builtinId="9" hidden="1"/>
    <cellStyle name="Followed Hyperlink" xfId="4395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423" builtinId="9" hidden="1"/>
    <cellStyle name="Followed Hyperlink" xfId="4425" builtinId="9" hidden="1"/>
    <cellStyle name="Followed Hyperlink" xfId="4427" builtinId="9" hidden="1"/>
    <cellStyle name="Followed Hyperlink" xfId="4429" builtinId="9" hidden="1"/>
    <cellStyle name="Followed Hyperlink" xfId="4431" builtinId="9" hidden="1"/>
    <cellStyle name="Followed Hyperlink" xfId="4433" builtinId="9" hidden="1"/>
    <cellStyle name="Followed Hyperlink" xfId="4435" builtinId="9" hidden="1"/>
    <cellStyle name="Followed Hyperlink" xfId="4437" builtinId="9" hidden="1"/>
    <cellStyle name="Followed Hyperlink" xfId="4439" builtinId="9" hidden="1"/>
    <cellStyle name="Followed Hyperlink" xfId="4441" builtinId="9" hidden="1"/>
    <cellStyle name="Followed Hyperlink" xfId="4443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5" builtinId="9" hidden="1"/>
    <cellStyle name="Followed Hyperlink" xfId="4637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7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1" builtinId="9" hidden="1"/>
    <cellStyle name="Followed Hyperlink" xfId="4873" builtinId="9" hidden="1"/>
    <cellStyle name="Followed Hyperlink" xfId="4875" builtinId="9" hidden="1"/>
    <cellStyle name="Followed Hyperlink" xfId="4877" builtinId="9" hidden="1"/>
    <cellStyle name="Followed Hyperlink" xfId="4879" builtinId="9" hidden="1"/>
    <cellStyle name="Followed Hyperlink" xfId="4881" builtinId="9" hidden="1"/>
    <cellStyle name="Followed Hyperlink" xfId="4883" builtinId="9" hidden="1"/>
    <cellStyle name="Followed Hyperlink" xfId="4885" builtinId="9" hidden="1"/>
    <cellStyle name="Followed Hyperlink" xfId="4887" builtinId="9" hidden="1"/>
    <cellStyle name="Followed Hyperlink" xfId="4889" builtinId="9" hidden="1"/>
    <cellStyle name="Followed Hyperlink" xfId="4891" builtinId="9" hidden="1"/>
    <cellStyle name="Followed Hyperlink" xfId="4893" builtinId="9" hidden="1"/>
    <cellStyle name="Followed Hyperlink" xfId="4895" builtinId="9" hidden="1"/>
    <cellStyle name="Followed Hyperlink" xfId="4897" builtinId="9" hidden="1"/>
    <cellStyle name="Followed Hyperlink" xfId="4899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80" builtinId="9" hidden="1"/>
    <cellStyle name="Followed Hyperlink" xfId="5182" builtinId="9" hidden="1"/>
    <cellStyle name="Followed Hyperlink" xfId="5184" builtinId="9" hidden="1"/>
    <cellStyle name="Followed Hyperlink" xfId="5186" builtinId="9" hidden="1"/>
    <cellStyle name="Followed Hyperlink" xfId="5188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928" builtinId="9" hidden="1"/>
    <cellStyle name="Followed Hyperlink" xfId="5930" builtinId="9" hidden="1"/>
    <cellStyle name="Followed Hyperlink" xfId="5932" builtinId="9" hidden="1"/>
    <cellStyle name="Followed Hyperlink" xfId="5934" builtinId="9" hidden="1"/>
    <cellStyle name="Followed Hyperlink" xfId="5936" builtinId="9" hidden="1"/>
    <cellStyle name="Followed Hyperlink" xfId="5938" builtinId="9" hidden="1"/>
    <cellStyle name="Followed Hyperlink" xfId="5940" builtinId="9" hidden="1"/>
    <cellStyle name="Followed Hyperlink" xfId="5942" builtinId="9" hidden="1"/>
    <cellStyle name="Followed Hyperlink" xfId="5944" builtinId="9" hidden="1"/>
    <cellStyle name="Followed Hyperlink" xfId="5946" builtinId="9" hidden="1"/>
    <cellStyle name="Followed Hyperlink" xfId="5948" builtinId="9" hidden="1"/>
    <cellStyle name="Followed Hyperlink" xfId="5950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0" builtinId="9" hidden="1"/>
    <cellStyle name="Followed Hyperlink" xfId="6312" builtinId="9" hidden="1"/>
    <cellStyle name="Followed Hyperlink" xfId="6314" builtinId="9" hidden="1"/>
    <cellStyle name="Followed Hyperlink" xfId="6316" builtinId="9" hidden="1"/>
    <cellStyle name="Followed Hyperlink" xfId="6318" builtinId="9" hidden="1"/>
    <cellStyle name="Followed Hyperlink" xfId="6320" builtinId="9" hidden="1"/>
    <cellStyle name="Followed Hyperlink" xfId="6322" builtinId="9" hidden="1"/>
    <cellStyle name="Followed Hyperlink" xfId="6324" builtinId="9" hidden="1"/>
    <cellStyle name="Followed Hyperlink" xfId="6326" builtinId="9" hidden="1"/>
    <cellStyle name="Followed Hyperlink" xfId="6328" builtinId="9" hidden="1"/>
    <cellStyle name="Followed Hyperlink" xfId="6330" builtinId="9" hidden="1"/>
    <cellStyle name="Followed Hyperlink" xfId="6332" builtinId="9" hidden="1"/>
    <cellStyle name="Followed Hyperlink" xfId="6334" builtinId="9" hidden="1"/>
    <cellStyle name="Followed Hyperlink" xfId="6336" builtinId="9" hidden="1"/>
    <cellStyle name="Followed Hyperlink" xfId="6338" builtinId="9" hidden="1"/>
    <cellStyle name="Followed Hyperlink" xfId="6340" builtinId="9" hidden="1"/>
    <cellStyle name="Followed Hyperlink" xfId="6342" builtinId="9" hidden="1"/>
    <cellStyle name="Followed Hyperlink" xfId="6344" builtinId="9" hidden="1"/>
    <cellStyle name="Followed Hyperlink" xfId="6346" builtinId="9" hidden="1"/>
    <cellStyle name="Followed Hyperlink" xfId="6348" builtinId="9" hidden="1"/>
    <cellStyle name="Followed Hyperlink" xfId="6350" builtinId="9" hidden="1"/>
    <cellStyle name="Followed Hyperlink" xfId="6352" builtinId="9" hidden="1"/>
    <cellStyle name="Followed Hyperlink" xfId="6354" builtinId="9" hidden="1"/>
    <cellStyle name="Followed Hyperlink" xfId="6356" builtinId="9" hidden="1"/>
    <cellStyle name="Followed Hyperlink" xfId="6358" builtinId="9" hidden="1"/>
    <cellStyle name="Followed Hyperlink" xfId="6360" builtinId="9" hidden="1"/>
    <cellStyle name="Followed Hyperlink" xfId="6362" builtinId="9" hidden="1"/>
    <cellStyle name="Followed Hyperlink" xfId="6364" builtinId="9" hidden="1"/>
    <cellStyle name="Followed Hyperlink" xfId="6366" builtinId="9" hidden="1"/>
    <cellStyle name="Followed Hyperlink" xfId="6368" builtinId="9" hidden="1"/>
    <cellStyle name="Followed Hyperlink" xfId="6370" builtinId="9" hidden="1"/>
    <cellStyle name="Followed Hyperlink" xfId="6372" builtinId="9" hidden="1"/>
    <cellStyle name="Followed Hyperlink" xfId="6374" builtinId="9" hidden="1"/>
    <cellStyle name="Followed Hyperlink" xfId="6376" builtinId="9" hidden="1"/>
    <cellStyle name="Followed Hyperlink" xfId="6378" builtinId="9" hidden="1"/>
    <cellStyle name="Followed Hyperlink" xfId="6380" builtinId="9" hidden="1"/>
    <cellStyle name="Followed Hyperlink" xfId="6382" builtinId="9" hidden="1"/>
    <cellStyle name="Followed Hyperlink" xfId="6384" builtinId="9" hidden="1"/>
    <cellStyle name="Followed Hyperlink" xfId="6386" builtinId="9" hidden="1"/>
    <cellStyle name="Followed Hyperlink" xfId="6388" builtinId="9" hidden="1"/>
    <cellStyle name="Followed Hyperlink" xfId="6390" builtinId="9" hidden="1"/>
    <cellStyle name="Followed Hyperlink" xfId="6392" builtinId="9" hidden="1"/>
    <cellStyle name="Followed Hyperlink" xfId="6394" builtinId="9" hidden="1"/>
    <cellStyle name="Followed Hyperlink" xfId="6396" builtinId="9" hidden="1"/>
    <cellStyle name="Followed Hyperlink" xfId="6398" builtinId="9" hidden="1"/>
    <cellStyle name="Followed Hyperlink" xfId="6400" builtinId="9" hidden="1"/>
    <cellStyle name="Followed Hyperlink" xfId="6402" builtinId="9" hidden="1"/>
    <cellStyle name="Followed Hyperlink" xfId="6404" builtinId="9" hidden="1"/>
    <cellStyle name="Followed Hyperlink" xfId="6406" builtinId="9" hidden="1"/>
    <cellStyle name="Followed Hyperlink" xfId="6408" builtinId="9" hidden="1"/>
    <cellStyle name="Followed Hyperlink" xfId="6410" builtinId="9" hidden="1"/>
    <cellStyle name="Followed Hyperlink" xfId="6412" builtinId="9" hidden="1"/>
    <cellStyle name="Followed Hyperlink" xfId="6414" builtinId="9" hidden="1"/>
    <cellStyle name="Followed Hyperlink" xfId="6416" builtinId="9" hidden="1"/>
    <cellStyle name="Followed Hyperlink" xfId="6418" builtinId="9" hidden="1"/>
    <cellStyle name="Followed Hyperlink" xfId="6420" builtinId="9" hidden="1"/>
    <cellStyle name="Followed Hyperlink" xfId="6422" builtinId="9" hidden="1"/>
    <cellStyle name="Followed Hyperlink" xfId="6424" builtinId="9" hidden="1"/>
    <cellStyle name="Followed Hyperlink" xfId="6426" builtinId="9" hidden="1"/>
    <cellStyle name="Followed Hyperlink" xfId="6428" builtinId="9" hidden="1"/>
    <cellStyle name="Followed Hyperlink" xfId="6430" builtinId="9" hidden="1"/>
    <cellStyle name="Followed Hyperlink" xfId="6432" builtinId="9" hidden="1"/>
    <cellStyle name="Followed Hyperlink" xfId="6434" builtinId="9" hidden="1"/>
    <cellStyle name="Followed Hyperlink" xfId="6436" builtinId="9" hidden="1"/>
    <cellStyle name="Followed Hyperlink" xfId="6438" builtinId="9" hidden="1"/>
    <cellStyle name="Followed Hyperlink" xfId="6440" builtinId="9" hidden="1"/>
    <cellStyle name="Followed Hyperlink" xfId="6442" builtinId="9" hidden="1"/>
    <cellStyle name="Followed Hyperlink" xfId="6444" builtinId="9" hidden="1"/>
    <cellStyle name="Followed Hyperlink" xfId="6446" builtinId="9" hidden="1"/>
    <cellStyle name="Followed Hyperlink" xfId="6448" builtinId="9" hidden="1"/>
    <cellStyle name="Followed Hyperlink" xfId="6450" builtinId="9" hidden="1"/>
    <cellStyle name="Followed Hyperlink" xfId="6452" builtinId="9" hidden="1"/>
    <cellStyle name="Followed Hyperlink" xfId="6454" builtinId="9" hidden="1"/>
    <cellStyle name="Followed Hyperlink" xfId="6456" builtinId="9" hidden="1"/>
    <cellStyle name="Followed Hyperlink" xfId="6458" builtinId="9" hidden="1"/>
    <cellStyle name="Followed Hyperlink" xfId="6460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8" builtinId="9" hidden="1"/>
    <cellStyle name="Followed Hyperlink" xfId="6750" builtinId="9" hidden="1"/>
    <cellStyle name="Followed Hyperlink" xfId="6752" builtinId="9" hidden="1"/>
    <cellStyle name="Followed Hyperlink" xfId="6754" builtinId="9" hidden="1"/>
    <cellStyle name="Followed Hyperlink" xfId="6756" builtinId="9" hidden="1"/>
    <cellStyle name="Followed Hyperlink" xfId="6758" builtinId="9" hidden="1"/>
    <cellStyle name="Followed Hyperlink" xfId="6760" builtinId="9" hidden="1"/>
    <cellStyle name="Followed Hyperlink" xfId="6762" builtinId="9" hidden="1"/>
    <cellStyle name="Followed Hyperlink" xfId="6764" builtinId="9" hidden="1"/>
    <cellStyle name="Followed Hyperlink" xfId="6766" builtinId="9" hidden="1"/>
    <cellStyle name="Followed Hyperlink" xfId="6768" builtinId="9" hidden="1"/>
    <cellStyle name="Followed Hyperlink" xfId="6770" builtinId="9" hidden="1"/>
    <cellStyle name="Followed Hyperlink" xfId="6772" builtinId="9" hidden="1"/>
    <cellStyle name="Followed Hyperlink" xfId="6774" builtinId="9" hidden="1"/>
    <cellStyle name="Followed Hyperlink" xfId="6776" builtinId="9" hidden="1"/>
    <cellStyle name="Followed Hyperlink" xfId="6778" builtinId="9" hidden="1"/>
    <cellStyle name="Followed Hyperlink" xfId="6780" builtinId="9" hidden="1"/>
    <cellStyle name="Followed Hyperlink" xfId="6782" builtinId="9" hidden="1"/>
    <cellStyle name="Followed Hyperlink" xfId="6784" builtinId="9" hidden="1"/>
    <cellStyle name="Followed Hyperlink" xfId="6786" builtinId="9" hidden="1"/>
    <cellStyle name="Followed Hyperlink" xfId="6788" builtinId="9" hidden="1"/>
    <cellStyle name="Followed Hyperlink" xfId="6790" builtinId="9" hidden="1"/>
    <cellStyle name="Followed Hyperlink" xfId="6792" builtinId="9" hidden="1"/>
    <cellStyle name="Followed Hyperlink" xfId="6794" builtinId="9" hidden="1"/>
    <cellStyle name="Followed Hyperlink" xfId="6796" builtinId="9" hidden="1"/>
    <cellStyle name="Followed Hyperlink" xfId="6798" builtinId="9" hidden="1"/>
    <cellStyle name="Followed Hyperlink" xfId="6800" builtinId="9" hidden="1"/>
    <cellStyle name="Followed Hyperlink" xfId="6802" builtinId="9" hidden="1"/>
    <cellStyle name="Followed Hyperlink" xfId="6804" builtinId="9" hidden="1"/>
    <cellStyle name="Followed Hyperlink" xfId="6806" builtinId="9" hidden="1"/>
    <cellStyle name="Followed Hyperlink" xfId="6808" builtinId="9" hidden="1"/>
    <cellStyle name="Followed Hyperlink" xfId="6810" builtinId="9" hidden="1"/>
    <cellStyle name="Followed Hyperlink" xfId="6812" builtinId="9" hidden="1"/>
    <cellStyle name="Followed Hyperlink" xfId="6814" builtinId="9" hidden="1"/>
    <cellStyle name="Followed Hyperlink" xfId="6816" builtinId="9" hidden="1"/>
    <cellStyle name="Followed Hyperlink" xfId="6818" builtinId="9" hidden="1"/>
    <cellStyle name="Followed Hyperlink" xfId="6820" builtinId="9" hidden="1"/>
    <cellStyle name="Followed Hyperlink" xfId="6822" builtinId="9" hidden="1"/>
    <cellStyle name="Followed Hyperlink" xfId="6824" builtinId="9" hidden="1"/>
    <cellStyle name="Followed Hyperlink" xfId="6826" builtinId="9" hidden="1"/>
    <cellStyle name="Followed Hyperlink" xfId="6828" builtinId="9" hidden="1"/>
    <cellStyle name="Followed Hyperlink" xfId="6830" builtinId="9" hidden="1"/>
    <cellStyle name="Followed Hyperlink" xfId="6832" builtinId="9" hidden="1"/>
    <cellStyle name="Followed Hyperlink" xfId="6834" builtinId="9" hidden="1"/>
    <cellStyle name="Followed Hyperlink" xfId="6836" builtinId="9" hidden="1"/>
    <cellStyle name="Followed Hyperlink" xfId="6838" builtinId="9" hidden="1"/>
    <cellStyle name="Followed Hyperlink" xfId="6840" builtinId="9" hidden="1"/>
    <cellStyle name="Followed Hyperlink" xfId="6842" builtinId="9" hidden="1"/>
    <cellStyle name="Followed Hyperlink" xfId="6844" builtinId="9" hidden="1"/>
    <cellStyle name="Followed Hyperlink" xfId="6846" builtinId="9" hidden="1"/>
    <cellStyle name="Followed Hyperlink" xfId="6848" builtinId="9" hidden="1"/>
    <cellStyle name="Followed Hyperlink" xfId="6850" builtinId="9" hidden="1"/>
    <cellStyle name="Followed Hyperlink" xfId="6852" builtinId="9" hidden="1"/>
    <cellStyle name="Followed Hyperlink" xfId="6854" builtinId="9" hidden="1"/>
    <cellStyle name="Followed Hyperlink" xfId="6856" builtinId="9" hidden="1"/>
    <cellStyle name="Followed Hyperlink" xfId="6858" builtinId="9" hidden="1"/>
    <cellStyle name="Followed Hyperlink" xfId="6860" builtinId="9" hidden="1"/>
    <cellStyle name="Followed Hyperlink" xfId="6862" builtinId="9" hidden="1"/>
    <cellStyle name="Followed Hyperlink" xfId="6864" builtinId="9" hidden="1"/>
    <cellStyle name="Followed Hyperlink" xfId="6866" builtinId="9" hidden="1"/>
    <cellStyle name="Followed Hyperlink" xfId="6868" builtinId="9" hidden="1"/>
    <cellStyle name="Followed Hyperlink" xfId="6870" builtinId="9" hidden="1"/>
    <cellStyle name="Followed Hyperlink" xfId="6872" builtinId="9" hidden="1"/>
    <cellStyle name="Followed Hyperlink" xfId="6874" builtinId="9" hidden="1"/>
    <cellStyle name="Followed Hyperlink" xfId="6876" builtinId="9" hidden="1"/>
    <cellStyle name="Followed Hyperlink" xfId="6878" builtinId="9" hidden="1"/>
    <cellStyle name="Followed Hyperlink" xfId="6880" builtinId="9" hidden="1"/>
    <cellStyle name="Followed Hyperlink" xfId="6882" builtinId="9" hidden="1"/>
    <cellStyle name="Followed Hyperlink" xfId="6884" builtinId="9" hidden="1"/>
    <cellStyle name="Followed Hyperlink" xfId="6886" builtinId="9" hidden="1"/>
    <cellStyle name="Followed Hyperlink" xfId="6888" builtinId="9" hidden="1"/>
    <cellStyle name="Followed Hyperlink" xfId="6890" builtinId="9" hidden="1"/>
    <cellStyle name="Followed Hyperlink" xfId="6892" builtinId="9" hidden="1"/>
    <cellStyle name="Followed Hyperlink" xfId="6894" builtinId="9" hidden="1"/>
    <cellStyle name="Followed Hyperlink" xfId="6896" builtinId="9" hidden="1"/>
    <cellStyle name="Followed Hyperlink" xfId="6898" builtinId="9" hidden="1"/>
    <cellStyle name="Followed Hyperlink" xfId="6900" builtinId="9" hidden="1"/>
    <cellStyle name="Followed Hyperlink" xfId="6902" builtinId="9" hidden="1"/>
    <cellStyle name="Followed Hyperlink" xfId="6904" builtinId="9" hidden="1"/>
    <cellStyle name="Followed Hyperlink" xfId="6906" builtinId="9" hidden="1"/>
    <cellStyle name="Followed Hyperlink" xfId="6908" builtinId="9" hidden="1"/>
    <cellStyle name="Followed Hyperlink" xfId="6910" builtinId="9" hidden="1"/>
    <cellStyle name="Followed Hyperlink" xfId="6912" builtinId="9" hidden="1"/>
    <cellStyle name="Followed Hyperlink" xfId="6914" builtinId="9" hidden="1"/>
    <cellStyle name="Followed Hyperlink" xfId="6916" builtinId="9" hidden="1"/>
    <cellStyle name="Followed Hyperlink" xfId="6918" builtinId="9" hidden="1"/>
    <cellStyle name="Followed Hyperlink" xfId="6920" builtinId="9" hidden="1"/>
    <cellStyle name="Followed Hyperlink" xfId="6922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50" builtinId="9" hidden="1"/>
    <cellStyle name="Followed Hyperlink" xfId="6952" builtinId="9" hidden="1"/>
    <cellStyle name="Followed Hyperlink" xfId="6954" builtinId="9" hidden="1"/>
    <cellStyle name="Followed Hyperlink" xfId="6956" builtinId="9" hidden="1"/>
    <cellStyle name="Followed Hyperlink" xfId="6958" builtinId="9" hidden="1"/>
    <cellStyle name="Followed Hyperlink" xfId="6960" builtinId="9" hidden="1"/>
    <cellStyle name="Followed Hyperlink" xfId="6962" builtinId="9" hidden="1"/>
    <cellStyle name="Followed Hyperlink" xfId="6964" builtinId="9" hidden="1"/>
    <cellStyle name="Followed Hyperlink" xfId="6966" builtinId="9" hidden="1"/>
    <cellStyle name="Followed Hyperlink" xfId="6968" builtinId="9" hidden="1"/>
    <cellStyle name="Followed Hyperlink" xfId="6970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82" builtinId="9" hidden="1"/>
    <cellStyle name="Followed Hyperlink" xfId="6984" builtinId="9" hidden="1"/>
    <cellStyle name="Followed Hyperlink" xfId="6986" builtinId="9" hidden="1"/>
    <cellStyle name="Followed Hyperlink" xfId="6988" builtinId="9" hidden="1"/>
    <cellStyle name="Followed Hyperlink" xfId="6990" builtinId="9" hidden="1"/>
    <cellStyle name="Followed Hyperlink" xfId="6992" builtinId="9" hidden="1"/>
    <cellStyle name="Followed Hyperlink" xfId="6994" builtinId="9" hidden="1"/>
    <cellStyle name="Followed Hyperlink" xfId="6996" builtinId="9" hidden="1"/>
    <cellStyle name="Followed Hyperlink" xfId="6998" builtinId="9" hidden="1"/>
    <cellStyle name="Followed Hyperlink" xfId="7000" builtinId="9" hidden="1"/>
    <cellStyle name="Followed Hyperlink" xfId="7002" builtinId="9" hidden="1"/>
    <cellStyle name="Followed Hyperlink" xfId="7004" builtinId="9" hidden="1"/>
    <cellStyle name="Followed Hyperlink" xfId="7006" builtinId="9" hidden="1"/>
    <cellStyle name="Followed Hyperlink" xfId="7008" builtinId="9" hidden="1"/>
    <cellStyle name="Followed Hyperlink" xfId="7010" builtinId="9" hidden="1"/>
    <cellStyle name="Followed Hyperlink" xfId="7012" builtinId="9" hidden="1"/>
    <cellStyle name="Followed Hyperlink" xfId="7014" builtinId="9" hidden="1"/>
    <cellStyle name="Followed Hyperlink" xfId="7016" builtinId="9" hidden="1"/>
    <cellStyle name="Followed Hyperlink" xfId="7018" builtinId="9" hidden="1"/>
    <cellStyle name="Followed Hyperlink" xfId="7020" builtinId="9" hidden="1"/>
    <cellStyle name="Followed Hyperlink" xfId="7022" builtinId="9" hidden="1"/>
    <cellStyle name="Followed Hyperlink" xfId="7024" builtinId="9" hidden="1"/>
    <cellStyle name="Followed Hyperlink" xfId="7026" builtinId="9" hidden="1"/>
    <cellStyle name="Followed Hyperlink" xfId="7028" builtinId="9" hidden="1"/>
    <cellStyle name="Followed Hyperlink" xfId="7030" builtinId="9" hidden="1"/>
    <cellStyle name="Followed Hyperlink" xfId="7032" builtinId="9" hidden="1"/>
    <cellStyle name="Followed Hyperlink" xfId="7034" builtinId="9" hidden="1"/>
    <cellStyle name="Followed Hyperlink" xfId="7036" builtinId="9" hidden="1"/>
    <cellStyle name="Followed Hyperlink" xfId="7038" builtinId="9" hidden="1"/>
    <cellStyle name="Followed Hyperlink" xfId="7040" builtinId="9" hidden="1"/>
    <cellStyle name="Followed Hyperlink" xfId="7042" builtinId="9" hidden="1"/>
    <cellStyle name="Followed Hyperlink" xfId="7044" builtinId="9" hidden="1"/>
    <cellStyle name="Followed Hyperlink" xfId="7046" builtinId="9" hidden="1"/>
    <cellStyle name="Followed Hyperlink" xfId="7048" builtinId="9" hidden="1"/>
    <cellStyle name="Followed Hyperlink" xfId="7050" builtinId="9" hidden="1"/>
    <cellStyle name="Followed Hyperlink" xfId="7052" builtinId="9" hidden="1"/>
    <cellStyle name="Followed Hyperlink" xfId="7054" builtinId="9" hidden="1"/>
    <cellStyle name="Followed Hyperlink" xfId="7056" builtinId="9" hidden="1"/>
    <cellStyle name="Followed Hyperlink" xfId="7058" builtinId="9" hidden="1"/>
    <cellStyle name="Followed Hyperlink" xfId="7060" builtinId="9" hidden="1"/>
    <cellStyle name="Followed Hyperlink" xfId="7062" builtinId="9" hidden="1"/>
    <cellStyle name="Followed Hyperlink" xfId="7064" builtinId="9" hidden="1"/>
    <cellStyle name="Followed Hyperlink" xfId="7066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4" builtinId="9" hidden="1"/>
    <cellStyle name="Followed Hyperlink" xfId="7166" builtinId="9" hidden="1"/>
    <cellStyle name="Followed Hyperlink" xfId="7168" builtinId="9" hidden="1"/>
    <cellStyle name="Followed Hyperlink" xfId="7170" builtinId="9" hidden="1"/>
    <cellStyle name="Followed Hyperlink" xfId="7172" builtinId="9" hidden="1"/>
    <cellStyle name="Followed Hyperlink" xfId="7174" builtinId="9" hidden="1"/>
    <cellStyle name="Followed Hyperlink" xfId="7176" builtinId="9" hidden="1"/>
    <cellStyle name="Followed Hyperlink" xfId="7178" builtinId="9" hidden="1"/>
    <cellStyle name="Followed Hyperlink" xfId="7180" builtinId="9" hidden="1"/>
    <cellStyle name="Followed Hyperlink" xfId="7182" builtinId="9" hidden="1"/>
    <cellStyle name="Followed Hyperlink" xfId="7184" builtinId="9" hidden="1"/>
    <cellStyle name="Followed Hyperlink" xfId="7186" builtinId="9" hidden="1"/>
    <cellStyle name="Followed Hyperlink" xfId="7188" builtinId="9" hidden="1"/>
    <cellStyle name="Followed Hyperlink" xfId="7190" builtinId="9" hidden="1"/>
    <cellStyle name="Followed Hyperlink" xfId="7192" builtinId="9" hidden="1"/>
    <cellStyle name="Followed Hyperlink" xfId="7194" builtinId="9" hidden="1"/>
    <cellStyle name="Followed Hyperlink" xfId="7196" builtinId="9" hidden="1"/>
    <cellStyle name="Followed Hyperlink" xfId="7198" builtinId="9" hidden="1"/>
    <cellStyle name="Followed Hyperlink" xfId="7200" builtinId="9" hidden="1"/>
    <cellStyle name="Followed Hyperlink" xfId="7202" builtinId="9" hidden="1"/>
    <cellStyle name="Followed Hyperlink" xfId="7204" builtinId="9" hidden="1"/>
    <cellStyle name="Followed Hyperlink" xfId="7206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22" builtinId="9" hidden="1"/>
    <cellStyle name="Followed Hyperlink" xfId="7224" builtinId="9" hidden="1"/>
    <cellStyle name="Followed Hyperlink" xfId="7226" builtinId="9" hidden="1"/>
    <cellStyle name="Followed Hyperlink" xfId="7228" builtinId="9" hidden="1"/>
    <cellStyle name="Followed Hyperlink" xfId="7230" builtinId="9" hidden="1"/>
    <cellStyle name="Followed Hyperlink" xfId="7232" builtinId="9" hidden="1"/>
    <cellStyle name="Followed Hyperlink" xfId="7234" builtinId="9" hidden="1"/>
    <cellStyle name="Followed Hyperlink" xfId="7236" builtinId="9" hidden="1"/>
    <cellStyle name="Followed Hyperlink" xfId="7238" builtinId="9" hidden="1"/>
    <cellStyle name="Followed Hyperlink" xfId="7240" builtinId="9" hidden="1"/>
    <cellStyle name="Followed Hyperlink" xfId="7242" builtinId="9" hidden="1"/>
    <cellStyle name="Followed Hyperlink" xfId="7244" builtinId="9" hidden="1"/>
    <cellStyle name="Followed Hyperlink" xfId="7246" builtinId="9" hidden="1"/>
    <cellStyle name="Followed Hyperlink" xfId="7248" builtinId="9" hidden="1"/>
    <cellStyle name="Followed Hyperlink" xfId="7250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66" builtinId="9" hidden="1"/>
    <cellStyle name="Followed Hyperlink" xfId="7268" builtinId="9" hidden="1"/>
    <cellStyle name="Followed Hyperlink" xfId="7270" builtinId="9" hidden="1"/>
    <cellStyle name="Followed Hyperlink" xfId="7272" builtinId="9" hidden="1"/>
    <cellStyle name="Followed Hyperlink" xfId="7274" builtinId="9" hidden="1"/>
    <cellStyle name="Followed Hyperlink" xfId="7276" builtinId="9" hidden="1"/>
    <cellStyle name="Followed Hyperlink" xfId="7278" builtinId="9" hidden="1"/>
    <cellStyle name="Followed Hyperlink" xfId="7280" builtinId="9" hidden="1"/>
    <cellStyle name="Followed Hyperlink" xfId="7282" builtinId="9" hidden="1"/>
    <cellStyle name="Followed Hyperlink" xfId="7284" builtinId="9" hidden="1"/>
    <cellStyle name="Followed Hyperlink" xfId="7286" builtinId="9" hidden="1"/>
    <cellStyle name="Followed Hyperlink" xfId="7288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304" builtinId="9" hidden="1"/>
    <cellStyle name="Followed Hyperlink" xfId="7306" builtinId="9" hidden="1"/>
    <cellStyle name="Followed Hyperlink" xfId="7308" builtinId="9" hidden="1"/>
    <cellStyle name="Followed Hyperlink" xfId="7310" builtinId="9" hidden="1"/>
    <cellStyle name="Followed Hyperlink" xfId="7312" builtinId="9" hidden="1"/>
    <cellStyle name="Followed Hyperlink" xfId="7314" builtinId="9" hidden="1"/>
    <cellStyle name="Followed Hyperlink" xfId="7316" builtinId="9" hidden="1"/>
    <cellStyle name="Followed Hyperlink" xfId="7318" builtinId="9" hidden="1"/>
    <cellStyle name="Followed Hyperlink" xfId="7320" builtinId="9" hidden="1"/>
    <cellStyle name="Followed Hyperlink" xfId="7322" builtinId="9" hidden="1"/>
    <cellStyle name="Followed Hyperlink" xfId="7324" builtinId="9" hidden="1"/>
    <cellStyle name="Followed Hyperlink" xfId="7326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44" builtinId="9" hidden="1"/>
    <cellStyle name="Followed Hyperlink" xfId="7346" builtinId="9" hidden="1"/>
    <cellStyle name="Followed Hyperlink" xfId="7348" builtinId="9" hidden="1"/>
    <cellStyle name="Followed Hyperlink" xfId="7350" builtinId="9" hidden="1"/>
    <cellStyle name="Followed Hyperlink" xfId="7352" builtinId="9" hidden="1"/>
    <cellStyle name="Followed Hyperlink" xfId="7354" builtinId="9" hidden="1"/>
    <cellStyle name="Followed Hyperlink" xfId="7356" builtinId="9" hidden="1"/>
    <cellStyle name="Followed Hyperlink" xfId="7358" builtinId="9" hidden="1"/>
    <cellStyle name="Followed Hyperlink" xfId="7360" builtinId="9" hidden="1"/>
    <cellStyle name="Followed Hyperlink" xfId="7362" builtinId="9" hidden="1"/>
    <cellStyle name="Followed Hyperlink" xfId="7364" builtinId="9" hidden="1"/>
    <cellStyle name="Followed Hyperlink" xfId="7366" builtinId="9" hidden="1"/>
    <cellStyle name="Followed Hyperlink" xfId="7368" builtinId="9" hidden="1"/>
    <cellStyle name="Followed Hyperlink" xfId="7370" builtinId="9" hidden="1"/>
    <cellStyle name="Followed Hyperlink" xfId="7372" builtinId="9" hidden="1"/>
    <cellStyle name="Followed Hyperlink" xfId="7374" builtinId="9" hidden="1"/>
    <cellStyle name="Followed Hyperlink" xfId="7376" builtinId="9" hidden="1"/>
    <cellStyle name="Followed Hyperlink" xfId="7378" builtinId="9" hidden="1"/>
    <cellStyle name="Followed Hyperlink" xfId="7380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87" builtinId="9" hidden="1"/>
    <cellStyle name="Followed Hyperlink" xfId="7589" builtinId="9" hidden="1"/>
    <cellStyle name="Followed Hyperlink" xfId="7591" builtinId="9" hidden="1"/>
    <cellStyle name="Followed Hyperlink" xfId="7593" builtinId="9" hidden="1"/>
    <cellStyle name="Followed Hyperlink" xfId="7595" builtinId="9" hidden="1"/>
    <cellStyle name="Followed Hyperlink" xfId="7597" builtinId="9" hidden="1"/>
    <cellStyle name="Followed Hyperlink" xfId="7599" builtinId="9" hidden="1"/>
    <cellStyle name="Followed Hyperlink" xfId="7601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29" builtinId="9" hidden="1"/>
    <cellStyle name="Followed Hyperlink" xfId="7631" builtinId="9" hidden="1"/>
    <cellStyle name="Followed Hyperlink" xfId="7633" builtinId="9" hidden="1"/>
    <cellStyle name="Followed Hyperlink" xfId="7635" builtinId="9" hidden="1"/>
    <cellStyle name="Followed Hyperlink" xfId="7637" builtinId="9" hidden="1"/>
    <cellStyle name="Followed Hyperlink" xfId="7639" builtinId="9" hidden="1"/>
    <cellStyle name="Followed Hyperlink" xfId="7641" builtinId="9" hidden="1"/>
    <cellStyle name="Followed Hyperlink" xfId="7643" builtinId="9" hidden="1"/>
    <cellStyle name="Followed Hyperlink" xfId="7645" builtinId="9" hidden="1"/>
    <cellStyle name="Followed Hyperlink" xfId="7647" builtinId="9" hidden="1"/>
    <cellStyle name="Followed Hyperlink" xfId="7649" builtinId="9" hidden="1"/>
    <cellStyle name="Followed Hyperlink" xfId="7651" builtinId="9" hidden="1"/>
    <cellStyle name="Followed Hyperlink" xfId="7653" builtinId="9" hidden="1"/>
    <cellStyle name="Followed Hyperlink" xfId="7655" builtinId="9" hidden="1"/>
    <cellStyle name="Followed Hyperlink" xfId="7657" builtinId="9" hidden="1"/>
    <cellStyle name="Followed Hyperlink" xfId="7659" builtinId="9" hidden="1"/>
    <cellStyle name="Followed Hyperlink" xfId="7661" builtinId="9" hidden="1"/>
    <cellStyle name="Followed Hyperlink" xfId="7663" builtinId="9" hidden="1"/>
    <cellStyle name="Followed Hyperlink" xfId="7665" builtinId="9" hidden="1"/>
    <cellStyle name="Followed Hyperlink" xfId="7667" builtinId="9" hidden="1"/>
    <cellStyle name="Followed Hyperlink" xfId="7669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4" builtinId="9" hidden="1"/>
    <cellStyle name="Followed Hyperlink" xfId="7726" builtinId="9" hidden="1"/>
    <cellStyle name="Followed Hyperlink" xfId="7728" builtinId="9" hidden="1"/>
    <cellStyle name="Followed Hyperlink" xfId="7730" builtinId="9" hidden="1"/>
    <cellStyle name="Followed Hyperlink" xfId="7732" builtinId="9" hidden="1"/>
    <cellStyle name="Followed Hyperlink" xfId="7734" builtinId="9" hidden="1"/>
    <cellStyle name="Followed Hyperlink" xfId="7736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6" builtinId="9" hidden="1"/>
    <cellStyle name="Followed Hyperlink" xfId="7758" builtinId="9" hidden="1"/>
    <cellStyle name="Followed Hyperlink" xfId="7760" builtinId="9" hidden="1"/>
    <cellStyle name="Followed Hyperlink" xfId="7762" builtinId="9" hidden="1"/>
    <cellStyle name="Followed Hyperlink" xfId="7764" builtinId="9" hidden="1"/>
    <cellStyle name="Followed Hyperlink" xfId="7766" builtinId="9" hidden="1"/>
    <cellStyle name="Followed Hyperlink" xfId="7768" builtinId="9" hidden="1"/>
    <cellStyle name="Followed Hyperlink" xfId="7770" builtinId="9" hidden="1"/>
    <cellStyle name="Followed Hyperlink" xfId="7772" builtinId="9" hidden="1"/>
    <cellStyle name="Followed Hyperlink" xfId="7774" builtinId="9" hidden="1"/>
    <cellStyle name="Followed Hyperlink" xfId="7776" builtinId="9" hidden="1"/>
    <cellStyle name="Followed Hyperlink" xfId="7778" builtinId="9" hidden="1"/>
    <cellStyle name="Followed Hyperlink" xfId="7780" builtinId="9" hidden="1"/>
    <cellStyle name="Followed Hyperlink" xfId="7782" builtinId="9" hidden="1"/>
    <cellStyle name="Followed Hyperlink" xfId="7784" builtinId="9" hidden="1"/>
    <cellStyle name="Followed Hyperlink" xfId="7786" builtinId="9" hidden="1"/>
    <cellStyle name="Followed Hyperlink" xfId="7788" builtinId="9" hidden="1"/>
    <cellStyle name="Followed Hyperlink" xfId="7790" builtinId="9" hidden="1"/>
    <cellStyle name="Followed Hyperlink" xfId="7792" builtinId="9" hidden="1"/>
    <cellStyle name="Followed Hyperlink" xfId="7794" builtinId="9" hidden="1"/>
    <cellStyle name="Followed Hyperlink" xfId="7796" builtinId="9" hidden="1"/>
    <cellStyle name="Followed Hyperlink" xfId="7798" builtinId="9" hidden="1"/>
    <cellStyle name="Followed Hyperlink" xfId="7800" builtinId="9" hidden="1"/>
    <cellStyle name="Followed Hyperlink" xfId="7802" builtinId="9" hidden="1"/>
    <cellStyle name="Followed Hyperlink" xfId="7804" builtinId="9" hidden="1"/>
    <cellStyle name="Followed Hyperlink" xfId="7806" builtinId="9" hidden="1"/>
    <cellStyle name="Followed Hyperlink" xfId="7808" builtinId="9" hidden="1"/>
    <cellStyle name="Followed Hyperlink" xfId="7810" builtinId="9" hidden="1"/>
    <cellStyle name="Followed Hyperlink" xfId="7812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6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48" builtinId="8" hidden="1"/>
    <cellStyle name="Hyperlink" xfId="4350" builtinId="8" hidden="1"/>
    <cellStyle name="Hyperlink" xfId="4352" builtinId="8" hidden="1"/>
    <cellStyle name="Hyperlink" xfId="4354" builtinId="8" hidden="1"/>
    <cellStyle name="Hyperlink" xfId="4356" builtinId="8" hidden="1"/>
    <cellStyle name="Hyperlink" xfId="4358" builtinId="8" hidden="1"/>
    <cellStyle name="Hyperlink" xfId="4360" builtinId="8" hidden="1"/>
    <cellStyle name="Hyperlink" xfId="4362" builtinId="8" hidden="1"/>
    <cellStyle name="Hyperlink" xfId="4364" builtinId="8" hidden="1"/>
    <cellStyle name="Hyperlink" xfId="4366" builtinId="8" hidden="1"/>
    <cellStyle name="Hyperlink" xfId="4368" builtinId="8" hidden="1"/>
    <cellStyle name="Hyperlink" xfId="4370" builtinId="8" hidden="1"/>
    <cellStyle name="Hyperlink" xfId="4372" builtinId="8" hidden="1"/>
    <cellStyle name="Hyperlink" xfId="4374" builtinId="8" hidden="1"/>
    <cellStyle name="Hyperlink" xfId="4376" builtinId="8" hidden="1"/>
    <cellStyle name="Hyperlink" xfId="4378" builtinId="8" hidden="1"/>
    <cellStyle name="Hyperlink" xfId="4380" builtinId="8" hidden="1"/>
    <cellStyle name="Hyperlink" xfId="4382" builtinId="8" hidden="1"/>
    <cellStyle name="Hyperlink" xfId="4384" builtinId="8" hidden="1"/>
    <cellStyle name="Hyperlink" xfId="4386" builtinId="8" hidden="1"/>
    <cellStyle name="Hyperlink" xfId="4388" builtinId="8" hidden="1"/>
    <cellStyle name="Hyperlink" xfId="4390" builtinId="8" hidden="1"/>
    <cellStyle name="Hyperlink" xfId="4392" builtinId="8" hidden="1"/>
    <cellStyle name="Hyperlink" xfId="4394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422" builtinId="8" hidden="1"/>
    <cellStyle name="Hyperlink" xfId="4424" builtinId="8" hidden="1"/>
    <cellStyle name="Hyperlink" xfId="4426" builtinId="8" hidden="1"/>
    <cellStyle name="Hyperlink" xfId="4428" builtinId="8" hidden="1"/>
    <cellStyle name="Hyperlink" xfId="4430" builtinId="8" hidden="1"/>
    <cellStyle name="Hyperlink" xfId="4432" builtinId="8" hidden="1"/>
    <cellStyle name="Hyperlink" xfId="4434" builtinId="8" hidden="1"/>
    <cellStyle name="Hyperlink" xfId="4436" builtinId="8" hidden="1"/>
    <cellStyle name="Hyperlink" xfId="4438" builtinId="8" hidden="1"/>
    <cellStyle name="Hyperlink" xfId="4440" builtinId="8" hidden="1"/>
    <cellStyle name="Hyperlink" xfId="4442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68" builtinId="8" hidden="1"/>
    <cellStyle name="Hyperlink" xfId="4870" builtinId="8" hidden="1"/>
    <cellStyle name="Hyperlink" xfId="4872" builtinId="8" hidden="1"/>
    <cellStyle name="Hyperlink" xfId="4874" builtinId="8" hidden="1"/>
    <cellStyle name="Hyperlink" xfId="4876" builtinId="8" hidden="1"/>
    <cellStyle name="Hyperlink" xfId="4878" builtinId="8" hidden="1"/>
    <cellStyle name="Hyperlink" xfId="4880" builtinId="8" hidden="1"/>
    <cellStyle name="Hyperlink" xfId="4882" builtinId="8" hidden="1"/>
    <cellStyle name="Hyperlink" xfId="4884" builtinId="8" hidden="1"/>
    <cellStyle name="Hyperlink" xfId="4886" builtinId="8" hidden="1"/>
    <cellStyle name="Hyperlink" xfId="4888" builtinId="8" hidden="1"/>
    <cellStyle name="Hyperlink" xfId="4890" builtinId="8" hidden="1"/>
    <cellStyle name="Hyperlink" xfId="4892" builtinId="8" hidden="1"/>
    <cellStyle name="Hyperlink" xfId="4894" builtinId="8" hidden="1"/>
    <cellStyle name="Hyperlink" xfId="4896" builtinId="8" hidden="1"/>
    <cellStyle name="Hyperlink" xfId="4898" builtinId="8" hidden="1"/>
    <cellStyle name="Hyperlink" xfId="4900" builtinId="8" hidden="1"/>
    <cellStyle name="Hyperlink" xfId="4902" builtinId="8" hidden="1"/>
    <cellStyle name="Hyperlink" xfId="4904" builtinId="8" hidden="1"/>
    <cellStyle name="Hyperlink" xfId="4906" builtinId="8" hidden="1"/>
    <cellStyle name="Hyperlink" xfId="4908" builtinId="8" hidden="1"/>
    <cellStyle name="Hyperlink" xfId="4910" builtinId="8" hidden="1"/>
    <cellStyle name="Hyperlink" xfId="4912" builtinId="8" hidden="1"/>
    <cellStyle name="Hyperlink" xfId="4914" builtinId="8" hidden="1"/>
    <cellStyle name="Hyperlink" xfId="4916" builtinId="8" hidden="1"/>
    <cellStyle name="Hyperlink" xfId="4918" builtinId="8" hidden="1"/>
    <cellStyle name="Hyperlink" xfId="4920" builtinId="8" hidden="1"/>
    <cellStyle name="Hyperlink" xfId="4922" builtinId="8" hidden="1"/>
    <cellStyle name="Hyperlink" xfId="4924" builtinId="8" hidden="1"/>
    <cellStyle name="Hyperlink" xfId="4926" builtinId="8" hidden="1"/>
    <cellStyle name="Hyperlink" xfId="4928" builtinId="8" hidden="1"/>
    <cellStyle name="Hyperlink" xfId="4930" builtinId="8" hidden="1"/>
    <cellStyle name="Hyperlink" xfId="4932" builtinId="8" hidden="1"/>
    <cellStyle name="Hyperlink" xfId="4934" builtinId="8" hidden="1"/>
    <cellStyle name="Hyperlink" xfId="4936" builtinId="8" hidden="1"/>
    <cellStyle name="Hyperlink" xfId="4938" builtinId="8" hidden="1"/>
    <cellStyle name="Hyperlink" xfId="4940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79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7" builtinId="8" hidden="1"/>
    <cellStyle name="Hyperlink" xfId="5189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15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3" builtinId="8" hidden="1"/>
    <cellStyle name="Hyperlink" xfId="5925" builtinId="8" hidden="1"/>
    <cellStyle name="Hyperlink" xfId="5927" builtinId="8" hidden="1"/>
    <cellStyle name="Hyperlink" xfId="5929" builtinId="8" hidden="1"/>
    <cellStyle name="Hyperlink" xfId="5931" builtinId="8" hidden="1"/>
    <cellStyle name="Hyperlink" xfId="5933" builtinId="8" hidden="1"/>
    <cellStyle name="Hyperlink" xfId="5935" builtinId="8" hidden="1"/>
    <cellStyle name="Hyperlink" xfId="5937" builtinId="8" hidden="1"/>
    <cellStyle name="Hyperlink" xfId="5939" builtinId="8" hidden="1"/>
    <cellStyle name="Hyperlink" xfId="5941" builtinId="8" hidden="1"/>
    <cellStyle name="Hyperlink" xfId="5943" builtinId="8" hidden="1"/>
    <cellStyle name="Hyperlink" xfId="5945" builtinId="8" hidden="1"/>
    <cellStyle name="Hyperlink" xfId="5947" builtinId="8" hidden="1"/>
    <cellStyle name="Hyperlink" xfId="5949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09" builtinId="8" hidden="1"/>
    <cellStyle name="Hyperlink" xfId="6311" builtinId="8" hidden="1"/>
    <cellStyle name="Hyperlink" xfId="6313" builtinId="8" hidden="1"/>
    <cellStyle name="Hyperlink" xfId="6315" builtinId="8" hidden="1"/>
    <cellStyle name="Hyperlink" xfId="6317" builtinId="8" hidden="1"/>
    <cellStyle name="Hyperlink" xfId="6319" builtinId="8" hidden="1"/>
    <cellStyle name="Hyperlink" xfId="6321" builtinId="8" hidden="1"/>
    <cellStyle name="Hyperlink" xfId="6323" builtinId="8" hidden="1"/>
    <cellStyle name="Hyperlink" xfId="6325" builtinId="8" hidden="1"/>
    <cellStyle name="Hyperlink" xfId="6327" builtinId="8" hidden="1"/>
    <cellStyle name="Hyperlink" xfId="6329" builtinId="8" hidden="1"/>
    <cellStyle name="Hyperlink" xfId="6331" builtinId="8" hidden="1"/>
    <cellStyle name="Hyperlink" xfId="6333" builtinId="8" hidden="1"/>
    <cellStyle name="Hyperlink" xfId="6335" builtinId="8" hidden="1"/>
    <cellStyle name="Hyperlink" xfId="6337" builtinId="8" hidden="1"/>
    <cellStyle name="Hyperlink" xfId="6339" builtinId="8" hidden="1"/>
    <cellStyle name="Hyperlink" xfId="6341" builtinId="8" hidden="1"/>
    <cellStyle name="Hyperlink" xfId="6343" builtinId="8" hidden="1"/>
    <cellStyle name="Hyperlink" xfId="6345" builtinId="8" hidden="1"/>
    <cellStyle name="Hyperlink" xfId="6347" builtinId="8" hidden="1"/>
    <cellStyle name="Hyperlink" xfId="6349" builtinId="8" hidden="1"/>
    <cellStyle name="Hyperlink" xfId="6351" builtinId="8" hidden="1"/>
    <cellStyle name="Hyperlink" xfId="6353" builtinId="8" hidden="1"/>
    <cellStyle name="Hyperlink" xfId="6355" builtinId="8" hidden="1"/>
    <cellStyle name="Hyperlink" xfId="6357" builtinId="8" hidden="1"/>
    <cellStyle name="Hyperlink" xfId="6359" builtinId="8" hidden="1"/>
    <cellStyle name="Hyperlink" xfId="6361" builtinId="8" hidden="1"/>
    <cellStyle name="Hyperlink" xfId="6363" builtinId="8" hidden="1"/>
    <cellStyle name="Hyperlink" xfId="6365" builtinId="8" hidden="1"/>
    <cellStyle name="Hyperlink" xfId="6367" builtinId="8" hidden="1"/>
    <cellStyle name="Hyperlink" xfId="6369" builtinId="8" hidden="1"/>
    <cellStyle name="Hyperlink" xfId="6371" builtinId="8" hidden="1"/>
    <cellStyle name="Hyperlink" xfId="6373" builtinId="8" hidden="1"/>
    <cellStyle name="Hyperlink" xfId="6375" builtinId="8" hidden="1"/>
    <cellStyle name="Hyperlink" xfId="6377" builtinId="8" hidden="1"/>
    <cellStyle name="Hyperlink" xfId="6379" builtinId="8" hidden="1"/>
    <cellStyle name="Hyperlink" xfId="6381" builtinId="8" hidden="1"/>
    <cellStyle name="Hyperlink" xfId="6383" builtinId="8" hidden="1"/>
    <cellStyle name="Hyperlink" xfId="6385" builtinId="8" hidden="1"/>
    <cellStyle name="Hyperlink" xfId="6387" builtinId="8" hidden="1"/>
    <cellStyle name="Hyperlink" xfId="6389" builtinId="8" hidden="1"/>
    <cellStyle name="Hyperlink" xfId="6391" builtinId="8" hidden="1"/>
    <cellStyle name="Hyperlink" xfId="6393" builtinId="8" hidden="1"/>
    <cellStyle name="Hyperlink" xfId="6395" builtinId="8" hidden="1"/>
    <cellStyle name="Hyperlink" xfId="6397" builtinId="8" hidden="1"/>
    <cellStyle name="Hyperlink" xfId="6399" builtinId="8" hidden="1"/>
    <cellStyle name="Hyperlink" xfId="6401" builtinId="8" hidden="1"/>
    <cellStyle name="Hyperlink" xfId="6403" builtinId="8" hidden="1"/>
    <cellStyle name="Hyperlink" xfId="6405" builtinId="8" hidden="1"/>
    <cellStyle name="Hyperlink" xfId="6407" builtinId="8" hidden="1"/>
    <cellStyle name="Hyperlink" xfId="6409" builtinId="8" hidden="1"/>
    <cellStyle name="Hyperlink" xfId="6411" builtinId="8" hidden="1"/>
    <cellStyle name="Hyperlink" xfId="6413" builtinId="8" hidden="1"/>
    <cellStyle name="Hyperlink" xfId="6415" builtinId="8" hidden="1"/>
    <cellStyle name="Hyperlink" xfId="6417" builtinId="8" hidden="1"/>
    <cellStyle name="Hyperlink" xfId="6419" builtinId="8" hidden="1"/>
    <cellStyle name="Hyperlink" xfId="6421" builtinId="8" hidden="1"/>
    <cellStyle name="Hyperlink" xfId="6423" builtinId="8" hidden="1"/>
    <cellStyle name="Hyperlink" xfId="6425" builtinId="8" hidden="1"/>
    <cellStyle name="Hyperlink" xfId="6427" builtinId="8" hidden="1"/>
    <cellStyle name="Hyperlink" xfId="6429" builtinId="8" hidden="1"/>
    <cellStyle name="Hyperlink" xfId="6431" builtinId="8" hidden="1"/>
    <cellStyle name="Hyperlink" xfId="6433" builtinId="8" hidden="1"/>
    <cellStyle name="Hyperlink" xfId="6435" builtinId="8" hidden="1"/>
    <cellStyle name="Hyperlink" xfId="6437" builtinId="8" hidden="1"/>
    <cellStyle name="Hyperlink" xfId="6439" builtinId="8" hidden="1"/>
    <cellStyle name="Hyperlink" xfId="6441" builtinId="8" hidden="1"/>
    <cellStyle name="Hyperlink" xfId="6443" builtinId="8" hidden="1"/>
    <cellStyle name="Hyperlink" xfId="6445" builtinId="8" hidden="1"/>
    <cellStyle name="Hyperlink" xfId="6447" builtinId="8" hidden="1"/>
    <cellStyle name="Hyperlink" xfId="6449" builtinId="8" hidden="1"/>
    <cellStyle name="Hyperlink" xfId="6451" builtinId="8" hidden="1"/>
    <cellStyle name="Hyperlink" xfId="6453" builtinId="8" hidden="1"/>
    <cellStyle name="Hyperlink" xfId="6455" builtinId="8" hidden="1"/>
    <cellStyle name="Hyperlink" xfId="6457" builtinId="8" hidden="1"/>
    <cellStyle name="Hyperlink" xfId="6459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7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6747" builtinId="8" hidden="1"/>
    <cellStyle name="Hyperlink" xfId="6749" builtinId="8" hidden="1"/>
    <cellStyle name="Hyperlink" xfId="6751" builtinId="8" hidden="1"/>
    <cellStyle name="Hyperlink" xfId="6753" builtinId="8" hidden="1"/>
    <cellStyle name="Hyperlink" xfId="6755" builtinId="8" hidden="1"/>
    <cellStyle name="Hyperlink" xfId="6757" builtinId="8" hidden="1"/>
    <cellStyle name="Hyperlink" xfId="6759" builtinId="8" hidden="1"/>
    <cellStyle name="Hyperlink" xfId="6761" builtinId="8" hidden="1"/>
    <cellStyle name="Hyperlink" xfId="6763" builtinId="8" hidden="1"/>
    <cellStyle name="Hyperlink" xfId="6765" builtinId="8" hidden="1"/>
    <cellStyle name="Hyperlink" xfId="6767" builtinId="8" hidden="1"/>
    <cellStyle name="Hyperlink" xfId="6769" builtinId="8" hidden="1"/>
    <cellStyle name="Hyperlink" xfId="6771" builtinId="8" hidden="1"/>
    <cellStyle name="Hyperlink" xfId="6773" builtinId="8" hidden="1"/>
    <cellStyle name="Hyperlink" xfId="6775" builtinId="8" hidden="1"/>
    <cellStyle name="Hyperlink" xfId="6777" builtinId="8" hidden="1"/>
    <cellStyle name="Hyperlink" xfId="6779" builtinId="8" hidden="1"/>
    <cellStyle name="Hyperlink" xfId="6781" builtinId="8" hidden="1"/>
    <cellStyle name="Hyperlink" xfId="6783" builtinId="8" hidden="1"/>
    <cellStyle name="Hyperlink" xfId="6785" builtinId="8" hidden="1"/>
    <cellStyle name="Hyperlink" xfId="6787" builtinId="8" hidden="1"/>
    <cellStyle name="Hyperlink" xfId="6789" builtinId="8" hidden="1"/>
    <cellStyle name="Hyperlink" xfId="6791" builtinId="8" hidden="1"/>
    <cellStyle name="Hyperlink" xfId="6793" builtinId="8" hidden="1"/>
    <cellStyle name="Hyperlink" xfId="6795" builtinId="8" hidden="1"/>
    <cellStyle name="Hyperlink" xfId="6797" builtinId="8" hidden="1"/>
    <cellStyle name="Hyperlink" xfId="6799" builtinId="8" hidden="1"/>
    <cellStyle name="Hyperlink" xfId="6801" builtinId="8" hidden="1"/>
    <cellStyle name="Hyperlink" xfId="6803" builtinId="8" hidden="1"/>
    <cellStyle name="Hyperlink" xfId="6805" builtinId="8" hidden="1"/>
    <cellStyle name="Hyperlink" xfId="6807" builtinId="8" hidden="1"/>
    <cellStyle name="Hyperlink" xfId="6809" builtinId="8" hidden="1"/>
    <cellStyle name="Hyperlink" xfId="6811" builtinId="8" hidden="1"/>
    <cellStyle name="Hyperlink" xfId="6813" builtinId="8" hidden="1"/>
    <cellStyle name="Hyperlink" xfId="6815" builtinId="8" hidden="1"/>
    <cellStyle name="Hyperlink" xfId="6817" builtinId="8" hidden="1"/>
    <cellStyle name="Hyperlink" xfId="6819" builtinId="8" hidden="1"/>
    <cellStyle name="Hyperlink" xfId="6821" builtinId="8" hidden="1"/>
    <cellStyle name="Hyperlink" xfId="6823" builtinId="8" hidden="1"/>
    <cellStyle name="Hyperlink" xfId="6825" builtinId="8" hidden="1"/>
    <cellStyle name="Hyperlink" xfId="6827" builtinId="8" hidden="1"/>
    <cellStyle name="Hyperlink" xfId="6829" builtinId="8" hidden="1"/>
    <cellStyle name="Hyperlink" xfId="6831" builtinId="8" hidden="1"/>
    <cellStyle name="Hyperlink" xfId="6833" builtinId="8" hidden="1"/>
    <cellStyle name="Hyperlink" xfId="6835" builtinId="8" hidden="1"/>
    <cellStyle name="Hyperlink" xfId="6837" builtinId="8" hidden="1"/>
    <cellStyle name="Hyperlink" xfId="6839" builtinId="8" hidden="1"/>
    <cellStyle name="Hyperlink" xfId="6841" builtinId="8" hidden="1"/>
    <cellStyle name="Hyperlink" xfId="6843" builtinId="8" hidden="1"/>
    <cellStyle name="Hyperlink" xfId="6845" builtinId="8" hidden="1"/>
    <cellStyle name="Hyperlink" xfId="6847" builtinId="8" hidden="1"/>
    <cellStyle name="Hyperlink" xfId="6849" builtinId="8" hidden="1"/>
    <cellStyle name="Hyperlink" xfId="6851" builtinId="8" hidden="1"/>
    <cellStyle name="Hyperlink" xfId="6853" builtinId="8" hidden="1"/>
    <cellStyle name="Hyperlink" xfId="6855" builtinId="8" hidden="1"/>
    <cellStyle name="Hyperlink" xfId="6857" builtinId="8" hidden="1"/>
    <cellStyle name="Hyperlink" xfId="6859" builtinId="8" hidden="1"/>
    <cellStyle name="Hyperlink" xfId="6861" builtinId="8" hidden="1"/>
    <cellStyle name="Hyperlink" xfId="6863" builtinId="8" hidden="1"/>
    <cellStyle name="Hyperlink" xfId="6865" builtinId="8" hidden="1"/>
    <cellStyle name="Hyperlink" xfId="6867" builtinId="8" hidden="1"/>
    <cellStyle name="Hyperlink" xfId="6869" builtinId="8" hidden="1"/>
    <cellStyle name="Hyperlink" xfId="6871" builtinId="8" hidden="1"/>
    <cellStyle name="Hyperlink" xfId="6873" builtinId="8" hidden="1"/>
    <cellStyle name="Hyperlink" xfId="6875" builtinId="8" hidden="1"/>
    <cellStyle name="Hyperlink" xfId="6877" builtinId="8" hidden="1"/>
    <cellStyle name="Hyperlink" xfId="6879" builtinId="8" hidden="1"/>
    <cellStyle name="Hyperlink" xfId="6881" builtinId="8" hidden="1"/>
    <cellStyle name="Hyperlink" xfId="6883" builtinId="8" hidden="1"/>
    <cellStyle name="Hyperlink" xfId="6885" builtinId="8" hidden="1"/>
    <cellStyle name="Hyperlink" xfId="6887" builtinId="8" hidden="1"/>
    <cellStyle name="Hyperlink" xfId="6889" builtinId="8" hidden="1"/>
    <cellStyle name="Hyperlink" xfId="6891" builtinId="8" hidden="1"/>
    <cellStyle name="Hyperlink" xfId="6893" builtinId="8" hidden="1"/>
    <cellStyle name="Hyperlink" xfId="6895" builtinId="8" hidden="1"/>
    <cellStyle name="Hyperlink" xfId="6897" builtinId="8" hidden="1"/>
    <cellStyle name="Hyperlink" xfId="6899" builtinId="8" hidden="1"/>
    <cellStyle name="Hyperlink" xfId="6901" builtinId="8" hidden="1"/>
    <cellStyle name="Hyperlink" xfId="6903" builtinId="8" hidden="1"/>
    <cellStyle name="Hyperlink" xfId="6905" builtinId="8" hidden="1"/>
    <cellStyle name="Hyperlink" xfId="6907" builtinId="8" hidden="1"/>
    <cellStyle name="Hyperlink" xfId="6909" builtinId="8" hidden="1"/>
    <cellStyle name="Hyperlink" xfId="6911" builtinId="8" hidden="1"/>
    <cellStyle name="Hyperlink" xfId="6913" builtinId="8" hidden="1"/>
    <cellStyle name="Hyperlink" xfId="6915" builtinId="8" hidden="1"/>
    <cellStyle name="Hyperlink" xfId="6917" builtinId="8" hidden="1"/>
    <cellStyle name="Hyperlink" xfId="6919" builtinId="8" hidden="1"/>
    <cellStyle name="Hyperlink" xfId="6921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5" builtinId="8" hidden="1"/>
    <cellStyle name="Hyperlink" xfId="6957" builtinId="8" hidden="1"/>
    <cellStyle name="Hyperlink" xfId="6959" builtinId="8" hidden="1"/>
    <cellStyle name="Hyperlink" xfId="6961" builtinId="8" hidden="1"/>
    <cellStyle name="Hyperlink" xfId="6963" builtinId="8" hidden="1"/>
    <cellStyle name="Hyperlink" xfId="6965" builtinId="8" hidden="1"/>
    <cellStyle name="Hyperlink" xfId="6967" builtinId="8" hidden="1"/>
    <cellStyle name="Hyperlink" xfId="6969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987" builtinId="8" hidden="1"/>
    <cellStyle name="Hyperlink" xfId="6989" builtinId="8" hidden="1"/>
    <cellStyle name="Hyperlink" xfId="6991" builtinId="8" hidden="1"/>
    <cellStyle name="Hyperlink" xfId="6993" builtinId="8" hidden="1"/>
    <cellStyle name="Hyperlink" xfId="6995" builtinId="8" hidden="1"/>
    <cellStyle name="Hyperlink" xfId="6997" builtinId="8" hidden="1"/>
    <cellStyle name="Hyperlink" xfId="6999" builtinId="8" hidden="1"/>
    <cellStyle name="Hyperlink" xfId="7001" builtinId="8" hidden="1"/>
    <cellStyle name="Hyperlink" xfId="7003" builtinId="8" hidden="1"/>
    <cellStyle name="Hyperlink" xfId="7005" builtinId="8" hidden="1"/>
    <cellStyle name="Hyperlink" xfId="7007" builtinId="8" hidden="1"/>
    <cellStyle name="Hyperlink" xfId="7009" builtinId="8" hidden="1"/>
    <cellStyle name="Hyperlink" xfId="7011" builtinId="8" hidden="1"/>
    <cellStyle name="Hyperlink" xfId="7013" builtinId="8" hidden="1"/>
    <cellStyle name="Hyperlink" xfId="7015" builtinId="8" hidden="1"/>
    <cellStyle name="Hyperlink" xfId="7017" builtinId="8" hidden="1"/>
    <cellStyle name="Hyperlink" xfId="7019" builtinId="8" hidden="1"/>
    <cellStyle name="Hyperlink" xfId="7021" builtinId="8" hidden="1"/>
    <cellStyle name="Hyperlink" xfId="7023" builtinId="8" hidden="1"/>
    <cellStyle name="Hyperlink" xfId="7025" builtinId="8" hidden="1"/>
    <cellStyle name="Hyperlink" xfId="7027" builtinId="8" hidden="1"/>
    <cellStyle name="Hyperlink" xfId="7029" builtinId="8" hidden="1"/>
    <cellStyle name="Hyperlink" xfId="7031" builtinId="8" hidden="1"/>
    <cellStyle name="Hyperlink" xfId="7033" builtinId="8" hidden="1"/>
    <cellStyle name="Hyperlink" xfId="7035" builtinId="8" hidden="1"/>
    <cellStyle name="Hyperlink" xfId="7037" builtinId="8" hidden="1"/>
    <cellStyle name="Hyperlink" xfId="7039" builtinId="8" hidden="1"/>
    <cellStyle name="Hyperlink" xfId="7041" builtinId="8" hidden="1"/>
    <cellStyle name="Hyperlink" xfId="7043" builtinId="8" hidden="1"/>
    <cellStyle name="Hyperlink" xfId="7045" builtinId="8" hidden="1"/>
    <cellStyle name="Hyperlink" xfId="7047" builtinId="8" hidden="1"/>
    <cellStyle name="Hyperlink" xfId="7049" builtinId="8" hidden="1"/>
    <cellStyle name="Hyperlink" xfId="7051" builtinId="8" hidden="1"/>
    <cellStyle name="Hyperlink" xfId="7053" builtinId="8" hidden="1"/>
    <cellStyle name="Hyperlink" xfId="7055" builtinId="8" hidden="1"/>
    <cellStyle name="Hyperlink" xfId="7057" builtinId="8" hidden="1"/>
    <cellStyle name="Hyperlink" xfId="7059" builtinId="8" hidden="1"/>
    <cellStyle name="Hyperlink" xfId="7061" builtinId="8" hidden="1"/>
    <cellStyle name="Hyperlink" xfId="7063" builtinId="8" hidden="1"/>
    <cellStyle name="Hyperlink" xfId="7065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3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1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79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7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5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7203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27" builtinId="8" hidden="1"/>
    <cellStyle name="Hyperlink" xfId="7229" builtinId="8" hidden="1"/>
    <cellStyle name="Hyperlink" xfId="7231" builtinId="8" hidden="1"/>
    <cellStyle name="Hyperlink" xfId="7233" builtinId="8" hidden="1"/>
    <cellStyle name="Hyperlink" xfId="7235" builtinId="8" hidden="1"/>
    <cellStyle name="Hyperlink" xfId="7237" builtinId="8" hidden="1"/>
    <cellStyle name="Hyperlink" xfId="7239" builtinId="8" hidden="1"/>
    <cellStyle name="Hyperlink" xfId="7241" builtinId="8" hidden="1"/>
    <cellStyle name="Hyperlink" xfId="7243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7" builtinId="8" hidden="1"/>
    <cellStyle name="Hyperlink" xfId="7269" builtinId="8" hidden="1"/>
    <cellStyle name="Hyperlink" xfId="7271" builtinId="8" hidden="1"/>
    <cellStyle name="Hyperlink" xfId="7273" builtinId="8" hidden="1"/>
    <cellStyle name="Hyperlink" xfId="7275" builtinId="8" hidden="1"/>
    <cellStyle name="Hyperlink" xfId="7277" builtinId="8" hidden="1"/>
    <cellStyle name="Hyperlink" xfId="7279" builtinId="8" hidden="1"/>
    <cellStyle name="Hyperlink" xfId="7281" builtinId="8" hidden="1"/>
    <cellStyle name="Hyperlink" xfId="7283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7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5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3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43" builtinId="8" hidden="1"/>
    <cellStyle name="Hyperlink" xfId="7345" builtinId="8" hidden="1"/>
    <cellStyle name="Hyperlink" xfId="7347" builtinId="8" hidden="1"/>
    <cellStyle name="Hyperlink" xfId="7349" builtinId="8" hidden="1"/>
    <cellStyle name="Hyperlink" xfId="7351" builtinId="8" hidden="1"/>
    <cellStyle name="Hyperlink" xfId="7353" builtinId="8" hidden="1"/>
    <cellStyle name="Hyperlink" xfId="7355" builtinId="8" hidden="1"/>
    <cellStyle name="Hyperlink" xfId="7357" builtinId="8" hidden="1"/>
    <cellStyle name="Hyperlink" xfId="7359" builtinId="8" hidden="1"/>
    <cellStyle name="Hyperlink" xfId="7361" builtinId="8" hidden="1"/>
    <cellStyle name="Hyperlink" xfId="7363" builtinId="8" hidden="1"/>
    <cellStyle name="Hyperlink" xfId="7365" builtinId="8" hidden="1"/>
    <cellStyle name="Hyperlink" xfId="7367" builtinId="8" hidden="1"/>
    <cellStyle name="Hyperlink" xfId="7369" builtinId="8" hidden="1"/>
    <cellStyle name="Hyperlink" xfId="7371" builtinId="8" hidden="1"/>
    <cellStyle name="Hyperlink" xfId="7373" builtinId="8" hidden="1"/>
    <cellStyle name="Hyperlink" xfId="7375" builtinId="8" hidden="1"/>
    <cellStyle name="Hyperlink" xfId="7377" builtinId="8" hidden="1"/>
    <cellStyle name="Hyperlink" xfId="7379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86" builtinId="8" hidden="1"/>
    <cellStyle name="Hyperlink" xfId="7588" builtinId="8" hidden="1"/>
    <cellStyle name="Hyperlink" xfId="7590" builtinId="8" hidden="1"/>
    <cellStyle name="Hyperlink" xfId="7592" builtinId="8" hidden="1"/>
    <cellStyle name="Hyperlink" xfId="7594" builtinId="8" hidden="1"/>
    <cellStyle name="Hyperlink" xfId="7596" builtinId="8" hidden="1"/>
    <cellStyle name="Hyperlink" xfId="7598" builtinId="8" hidden="1"/>
    <cellStyle name="Hyperlink" xfId="7600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28" builtinId="8" hidden="1"/>
    <cellStyle name="Hyperlink" xfId="7630" builtinId="8" hidden="1"/>
    <cellStyle name="Hyperlink" xfId="7632" builtinId="8" hidden="1"/>
    <cellStyle name="Hyperlink" xfId="7634" builtinId="8" hidden="1"/>
    <cellStyle name="Hyperlink" xfId="7636" builtinId="8" hidden="1"/>
    <cellStyle name="Hyperlink" xfId="7638" builtinId="8" hidden="1"/>
    <cellStyle name="Hyperlink" xfId="7640" builtinId="8" hidden="1"/>
    <cellStyle name="Hyperlink" xfId="7642" builtinId="8" hidden="1"/>
    <cellStyle name="Hyperlink" xfId="7644" builtinId="8" hidden="1"/>
    <cellStyle name="Hyperlink" xfId="7646" builtinId="8" hidden="1"/>
    <cellStyle name="Hyperlink" xfId="7648" builtinId="8" hidden="1"/>
    <cellStyle name="Hyperlink" xfId="7650" builtinId="8" hidden="1"/>
    <cellStyle name="Hyperlink" xfId="7652" builtinId="8" hidden="1"/>
    <cellStyle name="Hyperlink" xfId="7654" builtinId="8" hidden="1"/>
    <cellStyle name="Hyperlink" xfId="7656" builtinId="8" hidden="1"/>
    <cellStyle name="Hyperlink" xfId="7658" builtinId="8" hidden="1"/>
    <cellStyle name="Hyperlink" xfId="7660" builtinId="8" hidden="1"/>
    <cellStyle name="Hyperlink" xfId="7662" builtinId="8" hidden="1"/>
    <cellStyle name="Hyperlink" xfId="7664" builtinId="8" hidden="1"/>
    <cellStyle name="Hyperlink" xfId="7666" builtinId="8" hidden="1"/>
    <cellStyle name="Hyperlink" xfId="7668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3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1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755" builtinId="8" hidden="1"/>
    <cellStyle name="Hyperlink" xfId="7757" builtinId="8" hidden="1"/>
    <cellStyle name="Hyperlink" xfId="7759" builtinId="8" hidden="1"/>
    <cellStyle name="Hyperlink" xfId="7761" builtinId="8" hidden="1"/>
    <cellStyle name="Hyperlink" xfId="7763" builtinId="8" hidden="1"/>
    <cellStyle name="Hyperlink" xfId="7765" builtinId="8" hidden="1"/>
    <cellStyle name="Hyperlink" xfId="7767" builtinId="8" hidden="1"/>
    <cellStyle name="Hyperlink" xfId="7769" builtinId="8" hidden="1"/>
    <cellStyle name="Hyperlink" xfId="7771" builtinId="8" hidden="1"/>
    <cellStyle name="Hyperlink" xfId="7773" builtinId="8" hidden="1"/>
    <cellStyle name="Hyperlink" xfId="7775" builtinId="8" hidden="1"/>
    <cellStyle name="Hyperlink" xfId="7777" builtinId="8" hidden="1"/>
    <cellStyle name="Hyperlink" xfId="7779" builtinId="8" hidden="1"/>
    <cellStyle name="Hyperlink" xfId="7781" builtinId="8" hidden="1"/>
    <cellStyle name="Hyperlink" xfId="7783" builtinId="8" hidden="1"/>
    <cellStyle name="Hyperlink" xfId="7785" builtinId="8" hidden="1"/>
    <cellStyle name="Hyperlink" xfId="7787" builtinId="8" hidden="1"/>
    <cellStyle name="Hyperlink" xfId="7789" builtinId="8" hidden="1"/>
    <cellStyle name="Hyperlink" xfId="7791" builtinId="8" hidden="1"/>
    <cellStyle name="Hyperlink" xfId="7793" builtinId="8" hidden="1"/>
    <cellStyle name="Hyperlink" xfId="7795" builtinId="8" hidden="1"/>
    <cellStyle name="Hyperlink" xfId="7797" builtinId="8" hidden="1"/>
    <cellStyle name="Hyperlink" xfId="7799" builtinId="8" hidden="1"/>
    <cellStyle name="Hyperlink" xfId="7801" builtinId="8" hidden="1"/>
    <cellStyle name="Hyperlink" xfId="7803" builtinId="8" hidden="1"/>
    <cellStyle name="Hyperlink" xfId="7805" builtinId="8" hidden="1"/>
    <cellStyle name="Hyperlink" xfId="7807" builtinId="8" hidden="1"/>
    <cellStyle name="Hyperlink" xfId="7809" builtinId="8" hidden="1"/>
    <cellStyle name="Hyperlink" xfId="7811" builtinId="8" hidden="1"/>
    <cellStyle name="Normal" xfId="0" builtinId="0"/>
    <cellStyle name="Normal 2" xfId="3" xr:uid="{00000000-0005-0000-0000-00007F1E0000}"/>
    <cellStyle name="Normal 3" xfId="5044" xr:uid="{00000000-0005-0000-0000-0000801E0000}"/>
    <cellStyle name="Normal 4" xfId="7381" xr:uid="{00000000-0005-0000-0000-0000811E0000}"/>
    <cellStyle name="Normal 4 2" xfId="7382" xr:uid="{00000000-0005-0000-0000-0000821E0000}"/>
    <cellStyle name="Normal 5" xfId="7383" xr:uid="{00000000-0005-0000-0000-0000831E0000}"/>
    <cellStyle name="Normal_CSF D1 12/6" xfId="7722" xr:uid="{00000000-0005-0000-0000-0000841E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73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87509</xdr:colOff>
      <xdr:row>0</xdr:row>
      <xdr:rowOff>873187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85AAE7-9119-6A42-835F-FC07F1215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0"/>
          <a:ext cx="3304841" cy="873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87508</xdr:colOff>
      <xdr:row>0</xdr:row>
      <xdr:rowOff>873187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E58895-B249-F14D-9AD1-08A45EEFD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0"/>
          <a:ext cx="3300608" cy="873187"/>
        </a:xfrm>
        <a:prstGeom prst="rect">
          <a:avLst/>
        </a:prstGeom>
      </xdr:spPr>
    </xdr:pic>
    <xdr:clientData/>
  </xdr:twoCellAnchor>
  <xdr:twoCellAnchor editAs="oneCell">
    <xdr:from>
      <xdr:col>9</xdr:col>
      <xdr:colOff>355600</xdr:colOff>
      <xdr:row>94</xdr:row>
      <xdr:rowOff>203200</xdr:rowOff>
    </xdr:from>
    <xdr:to>
      <xdr:col>17</xdr:col>
      <xdr:colOff>254000</xdr:colOff>
      <xdr:row>96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33A207-C0F6-6EB0-77B1-09DDBE438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9800" y="26289000"/>
          <a:ext cx="3556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130"/>
  <sheetViews>
    <sheetView showGridLines="0" tabSelected="1" view="pageLayout" zoomScale="75" zoomScaleNormal="63" zoomScalePageLayoutView="75" workbookViewId="0">
      <selection activeCell="A7" sqref="A7:N7"/>
    </sheetView>
  </sheetViews>
  <sheetFormatPr baseColWidth="10" defaultColWidth="8.6640625" defaultRowHeight="30" customHeight="1"/>
  <cols>
    <col min="1" max="3" width="5.83203125" style="1" customWidth="1"/>
    <col min="4" max="4" width="7.1640625" style="1" customWidth="1"/>
    <col min="5" max="24" width="5.83203125" style="1" customWidth="1"/>
    <col min="25" max="25" width="6.83203125" style="1" customWidth="1"/>
    <col min="26" max="26" width="7.5" style="1" customWidth="1"/>
    <col min="27" max="42" width="5.83203125" style="1" customWidth="1"/>
    <col min="43" max="16384" width="8.6640625" style="1"/>
  </cols>
  <sheetData>
    <row r="1" spans="1:42" s="2" customFormat="1" ht="87" customHeight="1">
      <c r="AP1" s="3" t="s">
        <v>261</v>
      </c>
    </row>
    <row r="2" spans="1:42" s="2" customFormat="1" ht="28" customHeight="1">
      <c r="A2" s="391" t="s">
        <v>265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4"/>
      <c r="AD2" s="4"/>
      <c r="AE2" s="4"/>
      <c r="AG2" s="549"/>
      <c r="AH2" s="549"/>
      <c r="AI2" s="549"/>
      <c r="AJ2" s="549"/>
      <c r="AK2" s="549"/>
      <c r="AL2" s="549"/>
      <c r="AM2" s="549"/>
      <c r="AN2" s="549"/>
      <c r="AO2" s="549"/>
      <c r="AP2" s="549"/>
    </row>
    <row r="3" spans="1:42" s="2" customFormat="1" ht="20" customHeight="1">
      <c r="A3" s="392" t="s">
        <v>266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4"/>
      <c r="AD3" s="4"/>
      <c r="AE3" s="4"/>
    </row>
    <row r="4" spans="1:42" s="2" customFormat="1" ht="20" customHeight="1">
      <c r="A4" s="392" t="s">
        <v>267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4"/>
      <c r="AC4" s="4"/>
      <c r="AD4" s="4"/>
      <c r="AE4" s="4"/>
      <c r="AF4" s="4"/>
      <c r="AG4" s="4"/>
      <c r="AH4" s="30"/>
      <c r="AI4" s="30"/>
      <c r="AJ4" s="30"/>
      <c r="AK4" s="30"/>
      <c r="AL4" s="30"/>
      <c r="AM4" s="30"/>
      <c r="AN4" s="30"/>
      <c r="AO4" s="30"/>
      <c r="AP4" s="30"/>
    </row>
    <row r="5" spans="1:42" s="2" customFormat="1" ht="20" customHeight="1">
      <c r="A5" s="392" t="s">
        <v>268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5"/>
      <c r="P5" s="5"/>
      <c r="Q5" s="5"/>
      <c r="R5" s="5"/>
      <c r="S5" s="5"/>
      <c r="X5" s="7"/>
      <c r="Y5" s="7"/>
      <c r="Z5" s="7"/>
      <c r="AA5" s="8"/>
      <c r="AF5" s="4"/>
      <c r="AG5" s="550"/>
      <c r="AH5" s="550"/>
      <c r="AI5" s="550"/>
      <c r="AJ5" s="550"/>
      <c r="AK5" s="550"/>
      <c r="AL5" s="550"/>
      <c r="AM5" s="550"/>
      <c r="AN5" s="550"/>
      <c r="AO5" s="550"/>
      <c r="AP5" s="550"/>
    </row>
    <row r="6" spans="1:42" s="2" customFormat="1" ht="28">
      <c r="A6" s="393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X6" s="7"/>
      <c r="Y6" s="7"/>
      <c r="Z6" s="7"/>
      <c r="AA6" s="8"/>
      <c r="AG6" s="549"/>
      <c r="AH6" s="549"/>
      <c r="AI6" s="549"/>
      <c r="AJ6" s="549"/>
      <c r="AK6" s="549"/>
      <c r="AL6" s="549"/>
      <c r="AM6" s="549"/>
      <c r="AN6" s="549"/>
      <c r="AO6" s="549"/>
      <c r="AP6" s="549"/>
    </row>
    <row r="7" spans="1:42" s="2" customFormat="1" ht="28">
      <c r="A7" s="393" t="s">
        <v>269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X7" s="9"/>
      <c r="Y7" s="9"/>
      <c r="Z7" s="9"/>
      <c r="AA7" s="10"/>
      <c r="AB7" s="11"/>
      <c r="AC7" s="11"/>
      <c r="AD7" s="11"/>
      <c r="AE7" s="11"/>
      <c r="AF7" s="11"/>
      <c r="AG7" s="549" t="s">
        <v>278</v>
      </c>
      <c r="AH7" s="549"/>
      <c r="AI7" s="549"/>
      <c r="AJ7" s="549"/>
      <c r="AK7" s="549"/>
      <c r="AL7" s="549"/>
      <c r="AM7" s="549"/>
      <c r="AN7" s="549"/>
      <c r="AO7" s="549"/>
      <c r="AP7" s="549"/>
    </row>
    <row r="8" spans="1:42" s="2" customFormat="1" ht="28">
      <c r="A8" s="393" t="s">
        <v>270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X8" s="12"/>
      <c r="Y8" s="12"/>
      <c r="Z8" s="12"/>
      <c r="AA8" s="13"/>
      <c r="AB8" s="14"/>
      <c r="AC8" s="14"/>
      <c r="AD8" s="14"/>
      <c r="AG8" s="550" t="s">
        <v>279</v>
      </c>
      <c r="AH8" s="550"/>
      <c r="AI8" s="550"/>
      <c r="AJ8" s="550"/>
      <c r="AK8" s="550"/>
      <c r="AL8" s="550"/>
      <c r="AM8" s="550"/>
      <c r="AN8" s="550"/>
      <c r="AO8" s="550"/>
      <c r="AP8" s="550"/>
    </row>
    <row r="9" spans="1:42" s="2" customFormat="1" ht="20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6"/>
      <c r="P9" s="6"/>
      <c r="Q9" s="6"/>
      <c r="R9" s="6"/>
      <c r="S9" s="6"/>
      <c r="T9" s="6"/>
      <c r="U9" s="6"/>
      <c r="X9" s="12"/>
      <c r="Y9" s="12"/>
      <c r="Z9" s="12"/>
      <c r="AA9" s="13"/>
      <c r="AB9" s="14"/>
      <c r="AC9" s="14"/>
      <c r="AD9" s="14"/>
      <c r="AH9" s="29"/>
      <c r="AI9" s="29"/>
      <c r="AJ9" s="29"/>
      <c r="AK9" s="29"/>
      <c r="AL9" s="29"/>
      <c r="AM9" s="29"/>
      <c r="AN9" s="29"/>
      <c r="AO9" s="29"/>
      <c r="AP9" s="29"/>
    </row>
    <row r="10" spans="1:42" s="2" customFormat="1" ht="25" customHeight="1" thickBot="1">
      <c r="A10" s="656" t="s">
        <v>87</v>
      </c>
      <c r="B10" s="657"/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  <c r="AP10" s="658"/>
    </row>
    <row r="11" spans="1:42" s="2" customFormat="1" ht="25" customHeight="1">
      <c r="A11" s="659"/>
      <c r="B11" s="405"/>
      <c r="C11" s="405"/>
      <c r="D11" s="403"/>
      <c r="E11" s="402" t="s">
        <v>128</v>
      </c>
      <c r="F11" s="403"/>
      <c r="G11" s="402" t="s">
        <v>129</v>
      </c>
      <c r="H11" s="403"/>
      <c r="I11" s="474" t="s">
        <v>29</v>
      </c>
      <c r="J11" s="475"/>
      <c r="K11" s="474" t="s">
        <v>130</v>
      </c>
      <c r="L11" s="475"/>
      <c r="M11" s="402" t="s">
        <v>125</v>
      </c>
      <c r="N11" s="403"/>
      <c r="O11" s="402" t="s">
        <v>124</v>
      </c>
      <c r="P11" s="403"/>
      <c r="Q11" s="402" t="s">
        <v>234</v>
      </c>
      <c r="R11" s="403"/>
      <c r="S11" s="402" t="s">
        <v>5</v>
      </c>
      <c r="T11" s="403"/>
      <c r="U11" s="15" t="s">
        <v>49</v>
      </c>
      <c r="V11" s="479" t="s">
        <v>86</v>
      </c>
      <c r="W11" s="480"/>
      <c r="X11" s="480"/>
      <c r="Y11" s="480"/>
      <c r="Z11" s="481"/>
      <c r="AA11" s="465" t="s">
        <v>123</v>
      </c>
      <c r="AB11" s="466"/>
      <c r="AC11" s="466"/>
      <c r="AD11" s="466"/>
      <c r="AE11" s="466"/>
      <c r="AF11" s="467"/>
      <c r="AG11" s="409"/>
      <c r="AH11" s="410"/>
      <c r="AI11" s="410"/>
      <c r="AJ11" s="410"/>
      <c r="AK11" s="410"/>
      <c r="AL11" s="410"/>
      <c r="AM11" s="410"/>
      <c r="AN11" s="410"/>
      <c r="AO11" s="410"/>
      <c r="AP11" s="660"/>
    </row>
    <row r="12" spans="1:42" s="2" customFormat="1" ht="25" customHeight="1">
      <c r="A12" s="661" t="s">
        <v>126</v>
      </c>
      <c r="B12" s="449"/>
      <c r="C12" s="449"/>
      <c r="D12" s="450"/>
      <c r="E12" s="395"/>
      <c r="F12" s="396"/>
      <c r="G12" s="395"/>
      <c r="H12" s="396"/>
      <c r="I12" s="395"/>
      <c r="J12" s="396"/>
      <c r="K12" s="395"/>
      <c r="L12" s="396"/>
      <c r="M12" s="395"/>
      <c r="N12" s="396"/>
      <c r="O12" s="395"/>
      <c r="P12" s="396"/>
      <c r="Q12" s="395"/>
      <c r="R12" s="396"/>
      <c r="S12" s="395"/>
      <c r="T12" s="396"/>
      <c r="U12" s="429" t="s">
        <v>28</v>
      </c>
      <c r="V12" s="496" t="s">
        <v>85</v>
      </c>
      <c r="W12" s="497"/>
      <c r="X12" s="500" t="s">
        <v>28</v>
      </c>
      <c r="Y12" s="503" t="s">
        <v>83</v>
      </c>
      <c r="Z12" s="504"/>
      <c r="AA12" s="252" t="s">
        <v>122</v>
      </c>
      <c r="AB12" s="253"/>
      <c r="AC12" s="253"/>
      <c r="AD12" s="253"/>
      <c r="AE12" s="253"/>
      <c r="AF12" s="662"/>
      <c r="AG12" s="412"/>
      <c r="AH12" s="413"/>
      <c r="AI12" s="413"/>
      <c r="AJ12" s="413"/>
      <c r="AK12" s="413"/>
      <c r="AL12" s="413"/>
      <c r="AM12" s="413"/>
      <c r="AN12" s="413"/>
      <c r="AO12" s="413"/>
      <c r="AP12" s="663"/>
    </row>
    <row r="13" spans="1:42" s="2" customFormat="1" ht="25" customHeight="1">
      <c r="A13" s="664"/>
      <c r="B13" s="472"/>
      <c r="C13" s="472"/>
      <c r="D13" s="473"/>
      <c r="E13" s="397"/>
      <c r="F13" s="398"/>
      <c r="G13" s="397"/>
      <c r="H13" s="398"/>
      <c r="I13" s="397"/>
      <c r="J13" s="398"/>
      <c r="K13" s="397"/>
      <c r="L13" s="398"/>
      <c r="M13" s="397"/>
      <c r="N13" s="398"/>
      <c r="O13" s="397"/>
      <c r="P13" s="398"/>
      <c r="Q13" s="397"/>
      <c r="R13" s="398"/>
      <c r="S13" s="397"/>
      <c r="T13" s="398"/>
      <c r="U13" s="495"/>
      <c r="V13" s="498"/>
      <c r="W13" s="499"/>
      <c r="X13" s="501"/>
      <c r="Y13" s="505"/>
      <c r="Z13" s="506"/>
      <c r="AA13" s="252" t="s">
        <v>121</v>
      </c>
      <c r="AB13" s="253"/>
      <c r="AC13" s="253"/>
      <c r="AD13" s="253"/>
      <c r="AE13" s="253"/>
      <c r="AF13" s="662"/>
      <c r="AG13" s="412"/>
      <c r="AH13" s="413"/>
      <c r="AI13" s="413"/>
      <c r="AJ13" s="413"/>
      <c r="AK13" s="413"/>
      <c r="AL13" s="413"/>
      <c r="AM13" s="413"/>
      <c r="AN13" s="413"/>
      <c r="AO13" s="413"/>
      <c r="AP13" s="663"/>
    </row>
    <row r="14" spans="1:42" s="2" customFormat="1" ht="25" customHeight="1">
      <c r="A14" s="661" t="s">
        <v>127</v>
      </c>
      <c r="B14" s="449"/>
      <c r="C14" s="449"/>
      <c r="D14" s="450"/>
      <c r="E14" s="395"/>
      <c r="F14" s="396"/>
      <c r="G14" s="395"/>
      <c r="H14" s="396"/>
      <c r="I14" s="395"/>
      <c r="J14" s="396"/>
      <c r="K14" s="395"/>
      <c r="L14" s="396"/>
      <c r="M14" s="395"/>
      <c r="N14" s="396"/>
      <c r="O14" s="395"/>
      <c r="P14" s="396"/>
      <c r="Q14" s="395"/>
      <c r="R14" s="396"/>
      <c r="S14" s="395"/>
      <c r="T14" s="396"/>
      <c r="U14" s="429" t="s">
        <v>28</v>
      </c>
      <c r="V14" s="431" t="s">
        <v>84</v>
      </c>
      <c r="W14" s="432"/>
      <c r="X14" s="500" t="s">
        <v>28</v>
      </c>
      <c r="Y14" s="503" t="s">
        <v>83</v>
      </c>
      <c r="Z14" s="504"/>
      <c r="AA14" s="252" t="s">
        <v>143</v>
      </c>
      <c r="AB14" s="253"/>
      <c r="AC14" s="253"/>
      <c r="AD14" s="253"/>
      <c r="AE14" s="253"/>
      <c r="AF14" s="662"/>
      <c r="AG14" s="415"/>
      <c r="AH14" s="416"/>
      <c r="AI14" s="416"/>
      <c r="AJ14" s="416"/>
      <c r="AK14" s="416"/>
      <c r="AL14" s="416"/>
      <c r="AM14" s="416"/>
      <c r="AN14" s="416"/>
      <c r="AO14" s="416"/>
      <c r="AP14" s="665"/>
    </row>
    <row r="15" spans="1:42" s="2" customFormat="1" ht="25" customHeight="1" thickBot="1">
      <c r="A15" s="666"/>
      <c r="B15" s="452"/>
      <c r="C15" s="452"/>
      <c r="D15" s="453"/>
      <c r="E15" s="435"/>
      <c r="F15" s="436"/>
      <c r="G15" s="435"/>
      <c r="H15" s="436"/>
      <c r="I15" s="435"/>
      <c r="J15" s="436"/>
      <c r="K15" s="435"/>
      <c r="L15" s="436"/>
      <c r="M15" s="435"/>
      <c r="N15" s="436"/>
      <c r="O15" s="435"/>
      <c r="P15" s="436"/>
      <c r="Q15" s="435"/>
      <c r="R15" s="436"/>
      <c r="S15" s="435"/>
      <c r="T15" s="436"/>
      <c r="U15" s="430"/>
      <c r="V15" s="433"/>
      <c r="W15" s="434"/>
      <c r="X15" s="502"/>
      <c r="Y15" s="507"/>
      <c r="Z15" s="508"/>
      <c r="AA15" s="468" t="s">
        <v>144</v>
      </c>
      <c r="AB15" s="469"/>
      <c r="AC15" s="469"/>
      <c r="AD15" s="469"/>
      <c r="AE15" s="469"/>
      <c r="AF15" s="470"/>
      <c r="AG15" s="418"/>
      <c r="AH15" s="419"/>
      <c r="AI15" s="419"/>
      <c r="AJ15" s="419"/>
      <c r="AK15" s="419"/>
      <c r="AL15" s="419"/>
      <c r="AM15" s="419"/>
      <c r="AN15" s="419"/>
      <c r="AO15" s="419"/>
      <c r="AP15" s="667"/>
    </row>
    <row r="16" spans="1:42" s="2" customFormat="1" ht="25" customHeight="1">
      <c r="A16" s="668" t="s">
        <v>35</v>
      </c>
      <c r="B16" s="407"/>
      <c r="C16" s="440"/>
      <c r="D16" s="208" t="s">
        <v>82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/>
      <c r="V16" s="208" t="s">
        <v>81</v>
      </c>
      <c r="W16" s="209"/>
      <c r="X16" s="210"/>
      <c r="Y16" s="208" t="s">
        <v>1</v>
      </c>
      <c r="Z16" s="209"/>
      <c r="AA16" s="209"/>
      <c r="AB16" s="209"/>
      <c r="AC16" s="209"/>
      <c r="AD16" s="209"/>
      <c r="AE16" s="209"/>
      <c r="AF16" s="210"/>
      <c r="AG16" s="205"/>
      <c r="AH16" s="206"/>
      <c r="AI16" s="206"/>
      <c r="AJ16" s="206"/>
      <c r="AK16" s="206"/>
      <c r="AL16" s="206"/>
      <c r="AM16" s="206"/>
      <c r="AN16" s="206"/>
      <c r="AO16" s="206"/>
      <c r="AP16" s="669"/>
    </row>
    <row r="17" spans="1:42" s="2" customFormat="1" ht="25" customHeight="1">
      <c r="A17" s="670"/>
      <c r="B17" s="477"/>
      <c r="C17" s="478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442"/>
      <c r="V17" s="445"/>
      <c r="W17" s="446"/>
      <c r="X17" s="447"/>
      <c r="Y17" s="424"/>
      <c r="Z17" s="425"/>
      <c r="AA17" s="425"/>
      <c r="AB17" s="425"/>
      <c r="AC17" s="425"/>
      <c r="AD17" s="425"/>
      <c r="AE17" s="425"/>
      <c r="AF17" s="426"/>
      <c r="AG17" s="454" t="s">
        <v>90</v>
      </c>
      <c r="AH17" s="455"/>
      <c r="AI17" s="455"/>
      <c r="AJ17" s="455"/>
      <c r="AK17" s="455"/>
      <c r="AL17" s="458"/>
      <c r="AM17" s="458"/>
      <c r="AN17" s="458"/>
      <c r="AO17" s="458"/>
      <c r="AP17" s="672"/>
    </row>
    <row r="18" spans="1:42" s="2" customFormat="1" ht="25" customHeight="1">
      <c r="A18" s="673"/>
      <c r="B18" s="674"/>
      <c r="C18" s="281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444"/>
      <c r="V18" s="288"/>
      <c r="W18" s="676"/>
      <c r="X18" s="290"/>
      <c r="Y18" s="310"/>
      <c r="Z18" s="677"/>
      <c r="AA18" s="677"/>
      <c r="AB18" s="677"/>
      <c r="AC18" s="677"/>
      <c r="AD18" s="677"/>
      <c r="AE18" s="677"/>
      <c r="AF18" s="428"/>
      <c r="AG18" s="456"/>
      <c r="AH18" s="457"/>
      <c r="AI18" s="457"/>
      <c r="AJ18" s="457"/>
      <c r="AK18" s="457"/>
      <c r="AL18" s="460"/>
      <c r="AM18" s="460"/>
      <c r="AN18" s="460"/>
      <c r="AO18" s="460"/>
      <c r="AP18" s="678"/>
    </row>
    <row r="19" spans="1:42" s="2" customFormat="1" ht="25" customHeight="1">
      <c r="A19" s="673"/>
      <c r="B19" s="674"/>
      <c r="C19" s="281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444"/>
      <c r="V19" s="288"/>
      <c r="W19" s="676"/>
      <c r="X19" s="290"/>
      <c r="Y19" s="310"/>
      <c r="Z19" s="677"/>
      <c r="AA19" s="677"/>
      <c r="AB19" s="677"/>
      <c r="AC19" s="677"/>
      <c r="AD19" s="677"/>
      <c r="AE19" s="677"/>
      <c r="AF19" s="428"/>
      <c r="AG19" s="252" t="s">
        <v>80</v>
      </c>
      <c r="AH19" s="253"/>
      <c r="AI19" s="253"/>
      <c r="AJ19" s="253"/>
      <c r="AK19" s="662"/>
      <c r="AL19" s="421"/>
      <c r="AM19" s="422"/>
      <c r="AN19" s="422"/>
      <c r="AO19" s="422"/>
      <c r="AP19" s="679"/>
    </row>
    <row r="20" spans="1:42" s="2" customFormat="1" ht="25" customHeight="1">
      <c r="A20" s="673"/>
      <c r="B20" s="674"/>
      <c r="C20" s="281"/>
      <c r="D20" s="285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680"/>
      <c r="P20" s="680"/>
      <c r="Q20" s="680"/>
      <c r="R20" s="680"/>
      <c r="S20" s="680"/>
      <c r="T20" s="680"/>
      <c r="U20" s="287"/>
      <c r="V20" s="288"/>
      <c r="W20" s="676"/>
      <c r="X20" s="290"/>
      <c r="Y20" s="310"/>
      <c r="Z20" s="677"/>
      <c r="AA20" s="677"/>
      <c r="AB20" s="677"/>
      <c r="AC20" s="677"/>
      <c r="AD20" s="677"/>
      <c r="AE20" s="677"/>
      <c r="AF20" s="428"/>
      <c r="AG20" s="252" t="s">
        <v>79</v>
      </c>
      <c r="AH20" s="253"/>
      <c r="AI20" s="253"/>
      <c r="AJ20" s="253"/>
      <c r="AK20" s="662"/>
      <c r="AL20" s="462"/>
      <c r="AM20" s="463"/>
      <c r="AN20" s="463"/>
      <c r="AO20" s="463"/>
      <c r="AP20" s="681"/>
    </row>
    <row r="21" spans="1:42" s="2" customFormat="1" ht="25" customHeight="1">
      <c r="A21" s="673"/>
      <c r="B21" s="674"/>
      <c r="C21" s="281"/>
      <c r="D21" s="399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401"/>
      <c r="V21" s="288"/>
      <c r="W21" s="676"/>
      <c r="X21" s="290"/>
      <c r="Y21" s="310"/>
      <c r="Z21" s="677"/>
      <c r="AA21" s="677"/>
      <c r="AB21" s="677"/>
      <c r="AC21" s="677"/>
      <c r="AD21" s="677"/>
      <c r="AE21" s="677"/>
      <c r="AF21" s="428"/>
      <c r="AG21" s="252" t="s">
        <v>78</v>
      </c>
      <c r="AH21" s="253"/>
      <c r="AI21" s="253"/>
      <c r="AJ21" s="253"/>
      <c r="AK21" s="662"/>
      <c r="AL21" s="421"/>
      <c r="AM21" s="422"/>
      <c r="AN21" s="422"/>
      <c r="AO21" s="422"/>
      <c r="AP21" s="679"/>
    </row>
    <row r="22" spans="1:42" s="2" customFormat="1" ht="25" customHeight="1">
      <c r="A22" s="673"/>
      <c r="B22" s="674"/>
      <c r="C22" s="281"/>
      <c r="D22" s="399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401"/>
      <c r="V22" s="288"/>
      <c r="W22" s="676"/>
      <c r="X22" s="290"/>
      <c r="Y22" s="310"/>
      <c r="Z22" s="677"/>
      <c r="AA22" s="677"/>
      <c r="AB22" s="677"/>
      <c r="AC22" s="677"/>
      <c r="AD22" s="677"/>
      <c r="AE22" s="677"/>
      <c r="AF22" s="428"/>
      <c r="AG22" s="252" t="s">
        <v>77</v>
      </c>
      <c r="AH22" s="253"/>
      <c r="AI22" s="253"/>
      <c r="AJ22" s="253"/>
      <c r="AK22" s="662"/>
      <c r="AL22" s="421"/>
      <c r="AM22" s="422"/>
      <c r="AN22" s="422"/>
      <c r="AO22" s="422"/>
      <c r="AP22" s="679"/>
    </row>
    <row r="23" spans="1:42" s="2" customFormat="1" ht="25" customHeight="1">
      <c r="A23" s="673"/>
      <c r="B23" s="674"/>
      <c r="C23" s="281"/>
      <c r="D23" s="285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287"/>
      <c r="V23" s="288"/>
      <c r="W23" s="676"/>
      <c r="X23" s="290"/>
      <c r="Y23" s="310"/>
      <c r="Z23" s="683"/>
      <c r="AA23" s="683"/>
      <c r="AB23" s="683"/>
      <c r="AC23" s="683"/>
      <c r="AD23" s="683"/>
      <c r="AE23" s="683"/>
      <c r="AF23" s="312"/>
      <c r="AG23" s="252" t="s">
        <v>76</v>
      </c>
      <c r="AH23" s="253"/>
      <c r="AI23" s="253"/>
      <c r="AJ23" s="253"/>
      <c r="AK23" s="662"/>
      <c r="AL23" s="421"/>
      <c r="AM23" s="422"/>
      <c r="AN23" s="422"/>
      <c r="AO23" s="422"/>
      <c r="AP23" s="679"/>
    </row>
    <row r="24" spans="1:42" s="2" customFormat="1" ht="25" customHeight="1">
      <c r="A24" s="673"/>
      <c r="B24" s="674"/>
      <c r="C24" s="281"/>
      <c r="D24" s="399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401"/>
      <c r="V24" s="288"/>
      <c r="W24" s="676"/>
      <c r="X24" s="290"/>
      <c r="Y24" s="310"/>
      <c r="Z24" s="683"/>
      <c r="AA24" s="683"/>
      <c r="AB24" s="683"/>
      <c r="AC24" s="683"/>
      <c r="AD24" s="683"/>
      <c r="AE24" s="683"/>
      <c r="AF24" s="312"/>
      <c r="AG24" s="252" t="s">
        <v>75</v>
      </c>
      <c r="AH24" s="253"/>
      <c r="AI24" s="253"/>
      <c r="AJ24" s="253"/>
      <c r="AK24" s="662"/>
      <c r="AL24" s="421"/>
      <c r="AM24" s="422"/>
      <c r="AN24" s="422"/>
      <c r="AO24" s="422"/>
      <c r="AP24" s="679"/>
    </row>
    <row r="25" spans="1:42" s="2" customFormat="1" ht="25" customHeight="1">
      <c r="A25" s="673"/>
      <c r="B25" s="674"/>
      <c r="C25" s="281"/>
      <c r="D25" s="399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401"/>
      <c r="V25" s="288"/>
      <c r="W25" s="676"/>
      <c r="X25" s="290"/>
      <c r="Y25" s="310"/>
      <c r="Z25" s="683"/>
      <c r="AA25" s="683"/>
      <c r="AB25" s="683"/>
      <c r="AC25" s="683"/>
      <c r="AD25" s="683"/>
      <c r="AE25" s="683"/>
      <c r="AF25" s="312"/>
      <c r="AG25" s="252" t="s">
        <v>74</v>
      </c>
      <c r="AH25" s="253"/>
      <c r="AI25" s="253"/>
      <c r="AJ25" s="253"/>
      <c r="AK25" s="662"/>
      <c r="AL25" s="437"/>
      <c r="AM25" s="438"/>
      <c r="AN25" s="438"/>
      <c r="AO25" s="438"/>
      <c r="AP25" s="684"/>
    </row>
    <row r="26" spans="1:42" s="2" customFormat="1" ht="25" customHeight="1">
      <c r="A26" s="673"/>
      <c r="B26" s="674"/>
      <c r="C26" s="281"/>
      <c r="D26" s="285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680"/>
      <c r="T26" s="680"/>
      <c r="U26" s="287"/>
      <c r="V26" s="288"/>
      <c r="W26" s="676"/>
      <c r="X26" s="290"/>
      <c r="Y26" s="310"/>
      <c r="Z26" s="683"/>
      <c r="AA26" s="683"/>
      <c r="AB26" s="683"/>
      <c r="AC26" s="683"/>
      <c r="AD26" s="683"/>
      <c r="AE26" s="683"/>
      <c r="AF26" s="312"/>
      <c r="AG26" s="252" t="s">
        <v>73</v>
      </c>
      <c r="AH26" s="253"/>
      <c r="AI26" s="253"/>
      <c r="AJ26" s="253"/>
      <c r="AK26" s="662"/>
      <c r="AL26" s="349"/>
      <c r="AM26" s="531"/>
      <c r="AN26" s="531"/>
      <c r="AO26" s="531"/>
      <c r="AP26" s="685"/>
    </row>
    <row r="27" spans="1:42" s="2" customFormat="1" ht="25" customHeight="1">
      <c r="A27" s="673"/>
      <c r="B27" s="674"/>
      <c r="C27" s="281"/>
      <c r="D27" s="399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401"/>
      <c r="V27" s="288"/>
      <c r="W27" s="676"/>
      <c r="X27" s="290"/>
      <c r="Y27" s="310"/>
      <c r="Z27" s="683"/>
      <c r="AA27" s="683"/>
      <c r="AB27" s="683"/>
      <c r="AC27" s="683"/>
      <c r="AD27" s="683"/>
      <c r="AE27" s="683"/>
      <c r="AF27" s="312"/>
      <c r="AG27" s="252" t="s">
        <v>72</v>
      </c>
      <c r="AH27" s="253"/>
      <c r="AI27" s="253"/>
      <c r="AJ27" s="253"/>
      <c r="AK27" s="662"/>
      <c r="AL27" s="349"/>
      <c r="AM27" s="531"/>
      <c r="AN27" s="531"/>
      <c r="AO27" s="531"/>
      <c r="AP27" s="685"/>
    </row>
    <row r="28" spans="1:42" s="2" customFormat="1" ht="25" customHeight="1">
      <c r="A28" s="673"/>
      <c r="B28" s="674"/>
      <c r="C28" s="281"/>
      <c r="D28" s="399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401"/>
      <c r="V28" s="288"/>
      <c r="W28" s="676"/>
      <c r="X28" s="290"/>
      <c r="Y28" s="310"/>
      <c r="Z28" s="683"/>
      <c r="AA28" s="683"/>
      <c r="AB28" s="683"/>
      <c r="AC28" s="683"/>
      <c r="AD28" s="683"/>
      <c r="AE28" s="683"/>
      <c r="AF28" s="312"/>
      <c r="AG28" s="252" t="s">
        <v>175</v>
      </c>
      <c r="AH28" s="253"/>
      <c r="AI28" s="253"/>
      <c r="AJ28" s="253"/>
      <c r="AK28" s="662"/>
      <c r="AL28" s="421"/>
      <c r="AM28" s="422"/>
      <c r="AN28" s="422"/>
      <c r="AO28" s="422"/>
      <c r="AP28" s="679"/>
    </row>
    <row r="29" spans="1:42" s="2" customFormat="1" ht="25" customHeight="1">
      <c r="A29" s="673"/>
      <c r="B29" s="674"/>
      <c r="C29" s="281"/>
      <c r="D29" s="285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287"/>
      <c r="V29" s="288"/>
      <c r="W29" s="676"/>
      <c r="X29" s="290"/>
      <c r="Y29" s="310"/>
      <c r="Z29" s="683"/>
      <c r="AA29" s="683"/>
      <c r="AB29" s="683"/>
      <c r="AC29" s="683"/>
      <c r="AD29" s="683"/>
      <c r="AE29" s="683"/>
      <c r="AF29" s="312"/>
      <c r="AG29" s="686"/>
      <c r="AH29" s="686"/>
      <c r="AI29" s="686"/>
      <c r="AJ29" s="686"/>
      <c r="AK29" s="686"/>
      <c r="AL29" s="687"/>
      <c r="AM29" s="687"/>
      <c r="AN29" s="687"/>
      <c r="AO29" s="687"/>
      <c r="AP29" s="688"/>
    </row>
    <row r="30" spans="1:42" s="2" customFormat="1" ht="25" customHeight="1">
      <c r="A30" s="673"/>
      <c r="B30" s="674"/>
      <c r="C30" s="281"/>
      <c r="D30" s="399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401"/>
      <c r="V30" s="288"/>
      <c r="W30" s="676"/>
      <c r="X30" s="290"/>
      <c r="Y30" s="310"/>
      <c r="Z30" s="683"/>
      <c r="AA30" s="683"/>
      <c r="AB30" s="683"/>
      <c r="AC30" s="683"/>
      <c r="AD30" s="683"/>
      <c r="AE30" s="683"/>
      <c r="AF30" s="312"/>
      <c r="AG30" s="686"/>
      <c r="AH30" s="686"/>
      <c r="AI30" s="686"/>
      <c r="AJ30" s="686"/>
      <c r="AK30" s="686"/>
      <c r="AL30" s="687"/>
      <c r="AM30" s="687"/>
      <c r="AN30" s="687"/>
      <c r="AO30" s="687"/>
      <c r="AP30" s="688"/>
    </row>
    <row r="31" spans="1:42" s="2" customFormat="1" ht="25" customHeight="1">
      <c r="A31" s="673"/>
      <c r="B31" s="674"/>
      <c r="C31" s="281"/>
      <c r="D31" s="399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401"/>
      <c r="V31" s="288"/>
      <c r="W31" s="676"/>
      <c r="X31" s="290"/>
      <c r="Y31" s="310"/>
      <c r="Z31" s="683"/>
      <c r="AA31" s="683"/>
      <c r="AB31" s="683"/>
      <c r="AC31" s="683"/>
      <c r="AD31" s="683"/>
      <c r="AE31" s="683"/>
      <c r="AF31" s="312"/>
      <c r="AG31" s="686"/>
      <c r="AH31" s="686"/>
      <c r="AI31" s="686"/>
      <c r="AJ31" s="686"/>
      <c r="AK31" s="686"/>
      <c r="AL31" s="687"/>
      <c r="AM31" s="687"/>
      <c r="AN31" s="687"/>
      <c r="AO31" s="687"/>
      <c r="AP31" s="688"/>
    </row>
    <row r="32" spans="1:42" s="2" customFormat="1" ht="25" customHeight="1">
      <c r="A32" s="673"/>
      <c r="B32" s="674"/>
      <c r="C32" s="281"/>
      <c r="D32" s="285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287"/>
      <c r="V32" s="288"/>
      <c r="W32" s="676"/>
      <c r="X32" s="290"/>
      <c r="Y32" s="310"/>
      <c r="Z32" s="683"/>
      <c r="AA32" s="683"/>
      <c r="AB32" s="683"/>
      <c r="AC32" s="683"/>
      <c r="AD32" s="683"/>
      <c r="AE32" s="683"/>
      <c r="AF32" s="312"/>
      <c r="AG32" s="686"/>
      <c r="AH32" s="686"/>
      <c r="AI32" s="686"/>
      <c r="AJ32" s="686"/>
      <c r="AK32" s="686"/>
      <c r="AL32" s="687"/>
      <c r="AM32" s="687"/>
      <c r="AN32" s="687"/>
      <c r="AO32" s="687"/>
      <c r="AP32" s="688"/>
    </row>
    <row r="33" spans="1:42" s="2" customFormat="1" ht="25" customHeight="1">
      <c r="A33" s="673"/>
      <c r="B33" s="674"/>
      <c r="C33" s="281"/>
      <c r="D33" s="282"/>
      <c r="E33" s="689"/>
      <c r="F33" s="689"/>
      <c r="G33" s="689"/>
      <c r="H33" s="689"/>
      <c r="I33" s="689"/>
      <c r="J33" s="689"/>
      <c r="K33" s="689"/>
      <c r="L33" s="689"/>
      <c r="M33" s="689"/>
      <c r="N33" s="689"/>
      <c r="O33" s="689"/>
      <c r="P33" s="689"/>
      <c r="Q33" s="689"/>
      <c r="R33" s="689"/>
      <c r="S33" s="689"/>
      <c r="T33" s="689"/>
      <c r="U33" s="284"/>
      <c r="V33" s="288"/>
      <c r="W33" s="676"/>
      <c r="X33" s="290"/>
      <c r="Y33" s="310"/>
      <c r="Z33" s="683"/>
      <c r="AA33" s="683"/>
      <c r="AB33" s="683"/>
      <c r="AC33" s="683"/>
      <c r="AD33" s="683"/>
      <c r="AE33" s="683"/>
      <c r="AF33" s="312"/>
      <c r="AG33" s="686"/>
      <c r="AH33" s="686"/>
      <c r="AI33" s="686"/>
      <c r="AJ33" s="686"/>
      <c r="AK33" s="686"/>
      <c r="AL33" s="687"/>
      <c r="AM33" s="687"/>
      <c r="AN33" s="687"/>
      <c r="AO33" s="687"/>
      <c r="AP33" s="688"/>
    </row>
    <row r="34" spans="1:42" s="2" customFormat="1" ht="25" customHeight="1">
      <c r="A34" s="673"/>
      <c r="B34" s="674"/>
      <c r="C34" s="281"/>
      <c r="D34" s="282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284"/>
      <c r="V34" s="288"/>
      <c r="W34" s="676"/>
      <c r="X34" s="290"/>
      <c r="Y34" s="310"/>
      <c r="Z34" s="683"/>
      <c r="AA34" s="683"/>
      <c r="AB34" s="683"/>
      <c r="AC34" s="683"/>
      <c r="AD34" s="683"/>
      <c r="AE34" s="683"/>
      <c r="AF34" s="312"/>
      <c r="AG34" s="686"/>
      <c r="AH34" s="686"/>
      <c r="AI34" s="686"/>
      <c r="AJ34" s="686"/>
      <c r="AK34" s="686"/>
      <c r="AL34" s="687"/>
      <c r="AM34" s="687"/>
      <c r="AN34" s="687"/>
      <c r="AO34" s="687"/>
      <c r="AP34" s="688"/>
    </row>
    <row r="35" spans="1:42" s="2" customFormat="1" ht="25" customHeight="1">
      <c r="A35" s="673"/>
      <c r="B35" s="674"/>
      <c r="C35" s="281"/>
      <c r="D35" s="285"/>
      <c r="E35" s="680"/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0"/>
      <c r="U35" s="287"/>
      <c r="V35" s="288"/>
      <c r="W35" s="676"/>
      <c r="X35" s="290"/>
      <c r="Y35" s="310"/>
      <c r="Z35" s="683"/>
      <c r="AA35" s="683"/>
      <c r="AB35" s="683"/>
      <c r="AC35" s="683"/>
      <c r="AD35" s="683"/>
      <c r="AE35" s="683"/>
      <c r="AF35" s="312"/>
      <c r="AG35" s="686"/>
      <c r="AH35" s="686"/>
      <c r="AI35" s="686"/>
      <c r="AJ35" s="686"/>
      <c r="AK35" s="686"/>
      <c r="AL35" s="687"/>
      <c r="AM35" s="687"/>
      <c r="AN35" s="687"/>
      <c r="AO35" s="687"/>
      <c r="AP35" s="688"/>
    </row>
    <row r="36" spans="1:42" s="2" customFormat="1" ht="25" customHeight="1">
      <c r="A36" s="673"/>
      <c r="B36" s="674"/>
      <c r="C36" s="281"/>
      <c r="D36" s="282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89"/>
      <c r="P36" s="689"/>
      <c r="Q36" s="689"/>
      <c r="R36" s="689"/>
      <c r="S36" s="689"/>
      <c r="T36" s="689"/>
      <c r="U36" s="284"/>
      <c r="V36" s="288"/>
      <c r="W36" s="676"/>
      <c r="X36" s="290"/>
      <c r="Y36" s="310"/>
      <c r="Z36" s="683"/>
      <c r="AA36" s="683"/>
      <c r="AB36" s="683"/>
      <c r="AC36" s="683"/>
      <c r="AD36" s="683"/>
      <c r="AE36" s="683"/>
      <c r="AF36" s="312"/>
      <c r="AG36" s="686"/>
      <c r="AH36" s="686"/>
      <c r="AI36" s="686"/>
      <c r="AJ36" s="686"/>
      <c r="AK36" s="686"/>
      <c r="AL36" s="687"/>
      <c r="AM36" s="687"/>
      <c r="AN36" s="687"/>
      <c r="AO36" s="687"/>
      <c r="AP36" s="688"/>
    </row>
    <row r="37" spans="1:42" s="2" customFormat="1" ht="25" customHeight="1">
      <c r="A37" s="673"/>
      <c r="B37" s="674"/>
      <c r="C37" s="281"/>
      <c r="D37" s="282"/>
      <c r="E37" s="689"/>
      <c r="F37" s="689"/>
      <c r="G37" s="689"/>
      <c r="H37" s="689"/>
      <c r="I37" s="689"/>
      <c r="J37" s="689"/>
      <c r="K37" s="689"/>
      <c r="L37" s="689"/>
      <c r="M37" s="689"/>
      <c r="N37" s="689"/>
      <c r="O37" s="689"/>
      <c r="P37" s="689"/>
      <c r="Q37" s="689"/>
      <c r="R37" s="689"/>
      <c r="S37" s="689"/>
      <c r="T37" s="689"/>
      <c r="U37" s="284"/>
      <c r="V37" s="288"/>
      <c r="W37" s="676"/>
      <c r="X37" s="290"/>
      <c r="Y37" s="310"/>
      <c r="Z37" s="683"/>
      <c r="AA37" s="683"/>
      <c r="AB37" s="683"/>
      <c r="AC37" s="683"/>
      <c r="AD37" s="683"/>
      <c r="AE37" s="683"/>
      <c r="AF37" s="312"/>
      <c r="AG37" s="686"/>
      <c r="AH37" s="686"/>
      <c r="AI37" s="686"/>
      <c r="AJ37" s="686"/>
      <c r="AK37" s="686"/>
      <c r="AL37" s="687"/>
      <c r="AM37" s="687"/>
      <c r="AN37" s="687"/>
      <c r="AO37" s="687"/>
      <c r="AP37" s="688"/>
    </row>
    <row r="38" spans="1:42" s="2" customFormat="1" ht="25" customHeight="1">
      <c r="A38" s="673"/>
      <c r="B38" s="674"/>
      <c r="C38" s="281"/>
      <c r="D38" s="285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0"/>
      <c r="U38" s="287"/>
      <c r="V38" s="288"/>
      <c r="W38" s="676"/>
      <c r="X38" s="290"/>
      <c r="Y38" s="310"/>
      <c r="Z38" s="683"/>
      <c r="AA38" s="683"/>
      <c r="AB38" s="683"/>
      <c r="AC38" s="683"/>
      <c r="AD38" s="683"/>
      <c r="AE38" s="683"/>
      <c r="AF38" s="312"/>
      <c r="AG38" s="686"/>
      <c r="AH38" s="686"/>
      <c r="AI38" s="686"/>
      <c r="AJ38" s="686"/>
      <c r="AK38" s="686"/>
      <c r="AL38" s="687"/>
      <c r="AM38" s="687"/>
      <c r="AN38" s="687"/>
      <c r="AO38" s="687"/>
      <c r="AP38" s="688"/>
    </row>
    <row r="39" spans="1:42" s="2" customFormat="1" ht="25" customHeight="1">
      <c r="A39" s="673"/>
      <c r="B39" s="674"/>
      <c r="C39" s="281"/>
      <c r="D39" s="282"/>
      <c r="E39" s="689"/>
      <c r="F39" s="689"/>
      <c r="G39" s="689"/>
      <c r="H39" s="689"/>
      <c r="I39" s="689"/>
      <c r="J39" s="689"/>
      <c r="K39" s="689"/>
      <c r="L39" s="689"/>
      <c r="M39" s="689"/>
      <c r="N39" s="689"/>
      <c r="O39" s="689"/>
      <c r="P39" s="689"/>
      <c r="Q39" s="689"/>
      <c r="R39" s="689"/>
      <c r="S39" s="689"/>
      <c r="T39" s="689"/>
      <c r="U39" s="284"/>
      <c r="V39" s="288"/>
      <c r="W39" s="676"/>
      <c r="X39" s="290"/>
      <c r="Y39" s="310"/>
      <c r="Z39" s="683"/>
      <c r="AA39" s="683"/>
      <c r="AB39" s="683"/>
      <c r="AC39" s="683"/>
      <c r="AD39" s="683"/>
      <c r="AE39" s="683"/>
      <c r="AF39" s="312"/>
      <c r="AG39" s="686"/>
      <c r="AH39" s="686"/>
      <c r="AI39" s="686"/>
      <c r="AJ39" s="686"/>
      <c r="AK39" s="686"/>
      <c r="AL39" s="687"/>
      <c r="AM39" s="687"/>
      <c r="AN39" s="687"/>
      <c r="AO39" s="687"/>
      <c r="AP39" s="688"/>
    </row>
    <row r="40" spans="1:42" s="2" customFormat="1" ht="25" customHeight="1">
      <c r="A40" s="673"/>
      <c r="B40" s="674"/>
      <c r="C40" s="281"/>
      <c r="D40" s="282"/>
      <c r="E40" s="689"/>
      <c r="F40" s="689"/>
      <c r="G40" s="689"/>
      <c r="H40" s="689"/>
      <c r="I40" s="689"/>
      <c r="J40" s="689"/>
      <c r="K40" s="689"/>
      <c r="L40" s="689"/>
      <c r="M40" s="689"/>
      <c r="N40" s="689"/>
      <c r="O40" s="689"/>
      <c r="P40" s="689"/>
      <c r="Q40" s="689"/>
      <c r="R40" s="689"/>
      <c r="S40" s="689"/>
      <c r="T40" s="689"/>
      <c r="U40" s="284"/>
      <c r="V40" s="288"/>
      <c r="W40" s="676"/>
      <c r="X40" s="290"/>
      <c r="Y40" s="310"/>
      <c r="Z40" s="683"/>
      <c r="AA40" s="683"/>
      <c r="AB40" s="683"/>
      <c r="AC40" s="683"/>
      <c r="AD40" s="683"/>
      <c r="AE40" s="683"/>
      <c r="AF40" s="312"/>
      <c r="AG40" s="686"/>
      <c r="AH40" s="686"/>
      <c r="AI40" s="686"/>
      <c r="AJ40" s="686"/>
      <c r="AK40" s="686"/>
      <c r="AL40" s="687"/>
      <c r="AM40" s="687"/>
      <c r="AN40" s="687"/>
      <c r="AO40" s="687"/>
      <c r="AP40" s="688"/>
    </row>
    <row r="41" spans="1:42" s="2" customFormat="1" ht="25" customHeight="1">
      <c r="A41" s="673"/>
      <c r="B41" s="674"/>
      <c r="C41" s="281"/>
      <c r="D41" s="285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287"/>
      <c r="V41" s="288"/>
      <c r="W41" s="676"/>
      <c r="X41" s="290"/>
      <c r="Y41" s="310"/>
      <c r="Z41" s="683"/>
      <c r="AA41" s="683"/>
      <c r="AB41" s="683"/>
      <c r="AC41" s="683"/>
      <c r="AD41" s="683"/>
      <c r="AE41" s="683"/>
      <c r="AF41" s="312"/>
      <c r="AG41" s="686"/>
      <c r="AH41" s="686"/>
      <c r="AI41" s="686"/>
      <c r="AJ41" s="686"/>
      <c r="AK41" s="686"/>
      <c r="AL41" s="687"/>
      <c r="AM41" s="687"/>
      <c r="AN41" s="687"/>
      <c r="AO41" s="687"/>
      <c r="AP41" s="688"/>
    </row>
    <row r="42" spans="1:42" s="2" customFormat="1" ht="25" customHeight="1">
      <c r="A42" s="673"/>
      <c r="B42" s="674"/>
      <c r="C42" s="281"/>
      <c r="D42" s="282"/>
      <c r="E42" s="689"/>
      <c r="F42" s="689"/>
      <c r="G42" s="689"/>
      <c r="H42" s="689"/>
      <c r="I42" s="689"/>
      <c r="J42" s="689"/>
      <c r="K42" s="689"/>
      <c r="L42" s="689"/>
      <c r="M42" s="689"/>
      <c r="N42" s="689"/>
      <c r="O42" s="689"/>
      <c r="P42" s="689"/>
      <c r="Q42" s="689"/>
      <c r="R42" s="689"/>
      <c r="S42" s="689"/>
      <c r="T42" s="689"/>
      <c r="U42" s="284"/>
      <c r="V42" s="288"/>
      <c r="W42" s="676"/>
      <c r="X42" s="290"/>
      <c r="Y42" s="310"/>
      <c r="Z42" s="683"/>
      <c r="AA42" s="683"/>
      <c r="AB42" s="683"/>
      <c r="AC42" s="683"/>
      <c r="AD42" s="683"/>
      <c r="AE42" s="683"/>
      <c r="AF42" s="312"/>
      <c r="AG42" s="686"/>
      <c r="AH42" s="686"/>
      <c r="AI42" s="686"/>
      <c r="AJ42" s="686"/>
      <c r="AK42" s="686"/>
      <c r="AL42" s="687"/>
      <c r="AM42" s="687"/>
      <c r="AN42" s="687"/>
      <c r="AO42" s="687"/>
      <c r="AP42" s="688"/>
    </row>
    <row r="43" spans="1:42" s="2" customFormat="1" ht="25" customHeight="1">
      <c r="A43" s="673"/>
      <c r="B43" s="674"/>
      <c r="C43" s="281"/>
      <c r="D43" s="282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89"/>
      <c r="T43" s="689"/>
      <c r="U43" s="284"/>
      <c r="V43" s="288"/>
      <c r="W43" s="676"/>
      <c r="X43" s="290"/>
      <c r="Y43" s="310"/>
      <c r="Z43" s="683"/>
      <c r="AA43" s="683"/>
      <c r="AB43" s="683"/>
      <c r="AC43" s="683"/>
      <c r="AD43" s="683"/>
      <c r="AE43" s="683"/>
      <c r="AF43" s="312"/>
      <c r="AG43" s="686"/>
      <c r="AH43" s="686"/>
      <c r="AI43" s="686"/>
      <c r="AJ43" s="686"/>
      <c r="AK43" s="686"/>
      <c r="AL43" s="687"/>
      <c r="AM43" s="687"/>
      <c r="AN43" s="687"/>
      <c r="AO43" s="687"/>
      <c r="AP43" s="688"/>
    </row>
    <row r="44" spans="1:42" s="2" customFormat="1" ht="25" customHeight="1">
      <c r="A44" s="690"/>
      <c r="B44" s="691"/>
      <c r="C44" s="34"/>
      <c r="D44" s="35"/>
      <c r="E44" s="692"/>
      <c r="F44" s="692"/>
      <c r="G44" s="692"/>
      <c r="H44" s="69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692"/>
      <c r="T44" s="692"/>
      <c r="U44" s="37"/>
      <c r="V44" s="38"/>
      <c r="W44" s="39"/>
      <c r="X44" s="40"/>
      <c r="Y44" s="35"/>
      <c r="Z44" s="692"/>
      <c r="AA44" s="692"/>
      <c r="AB44" s="692"/>
      <c r="AC44" s="692"/>
      <c r="AD44" s="692"/>
      <c r="AE44" s="692"/>
      <c r="AF44" s="37"/>
      <c r="AG44" s="686"/>
      <c r="AH44" s="686"/>
      <c r="AI44" s="686"/>
      <c r="AJ44" s="686"/>
      <c r="AK44" s="686"/>
      <c r="AL44" s="687"/>
      <c r="AM44" s="687"/>
      <c r="AN44" s="687"/>
      <c r="AO44" s="687"/>
      <c r="AP44" s="688"/>
    </row>
    <row r="45" spans="1:42" s="2" customFormat="1" ht="25" customHeight="1" thickBot="1">
      <c r="A45" s="693"/>
      <c r="B45" s="42"/>
      <c r="C45" s="43"/>
      <c r="D45" s="44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5"/>
      <c r="R45" s="46"/>
      <c r="S45" s="562" t="s">
        <v>131</v>
      </c>
      <c r="T45" s="562"/>
      <c r="U45" s="563"/>
      <c r="V45" s="559">
        <f>V29+V26+V23+V20+V17</f>
        <v>0</v>
      </c>
      <c r="W45" s="560"/>
      <c r="X45" s="561"/>
      <c r="Y45" s="44"/>
      <c r="Z45" s="42"/>
      <c r="AA45" s="42"/>
      <c r="AB45" s="42"/>
      <c r="AC45" s="42"/>
      <c r="AD45" s="42"/>
      <c r="AE45" s="42"/>
      <c r="AF45" s="47"/>
      <c r="AG45" s="19"/>
      <c r="AH45" s="19"/>
      <c r="AI45" s="19"/>
      <c r="AJ45" s="19"/>
      <c r="AK45" s="19"/>
      <c r="AL45" s="20"/>
      <c r="AM45" s="20"/>
      <c r="AN45" s="20"/>
      <c r="AO45" s="20"/>
      <c r="AP45" s="694"/>
    </row>
    <row r="46" spans="1:42" s="2" customFormat="1" ht="23" customHeight="1" thickBot="1">
      <c r="A46" s="695" t="s">
        <v>236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696"/>
    </row>
    <row r="47" spans="1:42" s="2" customFormat="1" ht="23" customHeight="1">
      <c r="A47" s="697"/>
      <c r="B47" s="206"/>
      <c r="C47" s="206"/>
      <c r="D47" s="206"/>
      <c r="E47" s="207"/>
      <c r="F47" s="373" t="s">
        <v>23</v>
      </c>
      <c r="G47" s="374"/>
      <c r="H47" s="375"/>
      <c r="I47" s="373" t="s">
        <v>35</v>
      </c>
      <c r="J47" s="374"/>
      <c r="K47" s="375"/>
      <c r="L47" s="205"/>
      <c r="M47" s="206"/>
      <c r="N47" s="207"/>
      <c r="O47" s="208" t="s">
        <v>71</v>
      </c>
      <c r="P47" s="209"/>
      <c r="Q47" s="210"/>
      <c r="R47" s="208" t="s">
        <v>34</v>
      </c>
      <c r="S47" s="209"/>
      <c r="T47" s="210"/>
      <c r="U47" s="208"/>
      <c r="V47" s="209"/>
      <c r="W47" s="209"/>
      <c r="X47" s="209"/>
      <c r="Y47" s="209"/>
      <c r="Z47" s="210"/>
      <c r="AA47" s="208" t="s">
        <v>70</v>
      </c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698"/>
    </row>
    <row r="48" spans="1:42" s="2" customFormat="1" ht="23" customHeight="1">
      <c r="A48" s="699" t="s">
        <v>97</v>
      </c>
      <c r="B48" s="231"/>
      <c r="C48" s="231"/>
      <c r="D48" s="231"/>
      <c r="E48" s="700"/>
      <c r="F48" s="382"/>
      <c r="G48" s="383"/>
      <c r="H48" s="701"/>
      <c r="I48" s="212"/>
      <c r="J48" s="213"/>
      <c r="K48" s="702"/>
      <c r="L48" s="236" t="s">
        <v>69</v>
      </c>
      <c r="M48" s="237"/>
      <c r="N48" s="238"/>
      <c r="O48" s="313">
        <v>0</v>
      </c>
      <c r="P48" s="314"/>
      <c r="Q48" s="315"/>
      <c r="R48" s="319">
        <v>0</v>
      </c>
      <c r="S48" s="320"/>
      <c r="T48" s="321"/>
      <c r="U48" s="252" t="s">
        <v>96</v>
      </c>
      <c r="V48" s="253"/>
      <c r="W48" s="253"/>
      <c r="X48" s="253"/>
      <c r="Y48" s="253"/>
      <c r="Z48" s="662"/>
      <c r="AA48" s="255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703"/>
    </row>
    <row r="49" spans="1:42" s="2" customFormat="1" ht="23" customHeight="1">
      <c r="A49" s="699" t="s">
        <v>98</v>
      </c>
      <c r="B49" s="231"/>
      <c r="C49" s="231"/>
      <c r="D49" s="231"/>
      <c r="E49" s="700"/>
      <c r="F49" s="382"/>
      <c r="G49" s="383"/>
      <c r="H49" s="701"/>
      <c r="I49" s="212"/>
      <c r="J49" s="213"/>
      <c r="K49" s="702"/>
      <c r="L49" s="239"/>
      <c r="M49" s="240"/>
      <c r="N49" s="241"/>
      <c r="O49" s="316"/>
      <c r="P49" s="317"/>
      <c r="Q49" s="318"/>
      <c r="R49" s="322"/>
      <c r="S49" s="323"/>
      <c r="T49" s="324"/>
      <c r="U49" s="252" t="s">
        <v>91</v>
      </c>
      <c r="V49" s="253"/>
      <c r="W49" s="253"/>
      <c r="X49" s="253"/>
      <c r="Y49" s="253"/>
      <c r="Z49" s="662"/>
      <c r="AA49" s="255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703"/>
    </row>
    <row r="50" spans="1:42" s="2" customFormat="1" ht="23" customHeight="1">
      <c r="A50" s="699" t="s">
        <v>99</v>
      </c>
      <c r="B50" s="231"/>
      <c r="C50" s="231"/>
      <c r="D50" s="231"/>
      <c r="E50" s="700"/>
      <c r="F50" s="212"/>
      <c r="G50" s="213"/>
      <c r="H50" s="702"/>
      <c r="I50" s="212"/>
      <c r="J50" s="213"/>
      <c r="K50" s="702"/>
      <c r="L50" s="236" t="s">
        <v>68</v>
      </c>
      <c r="M50" s="237"/>
      <c r="N50" s="238"/>
      <c r="O50" s="313"/>
      <c r="P50" s="314"/>
      <c r="Q50" s="315"/>
      <c r="R50" s="376"/>
      <c r="S50" s="377"/>
      <c r="T50" s="378"/>
      <c r="U50" s="252" t="s">
        <v>92</v>
      </c>
      <c r="V50" s="253"/>
      <c r="W50" s="253"/>
      <c r="X50" s="253"/>
      <c r="Y50" s="253"/>
      <c r="Z50" s="662"/>
      <c r="AA50" s="255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703"/>
    </row>
    <row r="51" spans="1:42" s="2" customFormat="1" ht="23" customHeight="1">
      <c r="A51" s="699" t="s">
        <v>100</v>
      </c>
      <c r="B51" s="231"/>
      <c r="C51" s="231"/>
      <c r="D51" s="231"/>
      <c r="E51" s="700"/>
      <c r="F51" s="385">
        <f>F48+F49-F50</f>
        <v>0</v>
      </c>
      <c r="G51" s="386"/>
      <c r="H51" s="704"/>
      <c r="I51" s="388">
        <f>I48+I49-I50</f>
        <v>0</v>
      </c>
      <c r="J51" s="389"/>
      <c r="K51" s="705"/>
      <c r="L51" s="239"/>
      <c r="M51" s="240"/>
      <c r="N51" s="241"/>
      <c r="O51" s="316"/>
      <c r="P51" s="317"/>
      <c r="Q51" s="318"/>
      <c r="R51" s="379"/>
      <c r="S51" s="380"/>
      <c r="T51" s="381"/>
      <c r="U51" s="252" t="s">
        <v>93</v>
      </c>
      <c r="V51" s="253"/>
      <c r="W51" s="253"/>
      <c r="X51" s="253"/>
      <c r="Y51" s="253"/>
      <c r="Z51" s="662"/>
      <c r="AA51" s="255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703"/>
    </row>
    <row r="52" spans="1:42" s="2" customFormat="1" ht="23" customHeight="1">
      <c r="A52" s="699" t="s">
        <v>102</v>
      </c>
      <c r="B52" s="231"/>
      <c r="C52" s="231"/>
      <c r="D52" s="231"/>
      <c r="E52" s="700"/>
      <c r="F52" s="233"/>
      <c r="G52" s="234"/>
      <c r="H52" s="706"/>
      <c r="I52" s="212"/>
      <c r="J52" s="213"/>
      <c r="K52" s="702"/>
      <c r="L52" s="236" t="s">
        <v>5</v>
      </c>
      <c r="M52" s="237"/>
      <c r="N52" s="238"/>
      <c r="O52" s="242">
        <f>O50+O48</f>
        <v>0</v>
      </c>
      <c r="P52" s="243"/>
      <c r="Q52" s="244"/>
      <c r="R52" s="247">
        <f>R48+R50</f>
        <v>0</v>
      </c>
      <c r="S52" s="248"/>
      <c r="T52" s="249"/>
      <c r="U52" s="252" t="s">
        <v>94</v>
      </c>
      <c r="V52" s="253"/>
      <c r="W52" s="253"/>
      <c r="X52" s="253"/>
      <c r="Y52" s="253"/>
      <c r="Z52" s="662"/>
      <c r="AA52" s="255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703"/>
    </row>
    <row r="53" spans="1:42" s="2" customFormat="1" ht="23" customHeight="1">
      <c r="A53" s="699" t="s">
        <v>103</v>
      </c>
      <c r="B53" s="231"/>
      <c r="C53" s="231"/>
      <c r="D53" s="231"/>
      <c r="E53" s="700"/>
      <c r="F53" s="233"/>
      <c r="G53" s="234"/>
      <c r="H53" s="706"/>
      <c r="I53" s="258"/>
      <c r="J53" s="259"/>
      <c r="K53" s="707"/>
      <c r="L53" s="239"/>
      <c r="M53" s="240"/>
      <c r="N53" s="241"/>
      <c r="O53" s="245"/>
      <c r="P53" s="708"/>
      <c r="Q53" s="246"/>
      <c r="R53" s="250"/>
      <c r="S53" s="709"/>
      <c r="T53" s="251"/>
      <c r="U53" s="261" t="s">
        <v>95</v>
      </c>
      <c r="V53" s="262"/>
      <c r="W53" s="262"/>
      <c r="X53" s="262"/>
      <c r="Y53" s="262"/>
      <c r="Z53" s="263"/>
      <c r="AA53" s="264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710"/>
    </row>
    <row r="54" spans="1:42" s="2" customFormat="1" ht="23" customHeight="1">
      <c r="A54" s="699" t="s">
        <v>67</v>
      </c>
      <c r="B54" s="231"/>
      <c r="C54" s="231"/>
      <c r="D54" s="231"/>
      <c r="E54" s="700"/>
      <c r="F54" s="267">
        <f>F53+F52</f>
        <v>0</v>
      </c>
      <c r="G54" s="268"/>
      <c r="H54" s="711"/>
      <c r="I54" s="270">
        <f>I52+I53</f>
        <v>0</v>
      </c>
      <c r="J54" s="271"/>
      <c r="K54" s="272"/>
      <c r="L54" s="368" t="s">
        <v>26</v>
      </c>
      <c r="M54" s="369"/>
      <c r="N54" s="369"/>
      <c r="O54" s="224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712"/>
    </row>
    <row r="55" spans="1:42" s="2" customFormat="1" ht="23" customHeight="1">
      <c r="A55" s="699" t="s">
        <v>101</v>
      </c>
      <c r="B55" s="231"/>
      <c r="C55" s="231"/>
      <c r="D55" s="231"/>
      <c r="E55" s="700"/>
      <c r="F55" s="233"/>
      <c r="G55" s="234"/>
      <c r="H55" s="706"/>
      <c r="I55" s="202"/>
      <c r="J55" s="203"/>
      <c r="K55" s="713"/>
      <c r="L55" s="370"/>
      <c r="M55" s="371"/>
      <c r="N55" s="371"/>
      <c r="O55" s="227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714"/>
    </row>
    <row r="56" spans="1:42" s="2" customFormat="1" ht="23" customHeight="1">
      <c r="A56" s="699" t="s">
        <v>117</v>
      </c>
      <c r="B56" s="231"/>
      <c r="C56" s="231"/>
      <c r="D56" s="231"/>
      <c r="E56" s="700"/>
      <c r="F56" s="558" t="s">
        <v>118</v>
      </c>
      <c r="G56" s="536"/>
      <c r="H56" s="536"/>
      <c r="I56" s="536"/>
      <c r="J56" s="536"/>
      <c r="K56" s="715"/>
      <c r="L56" s="553" t="s">
        <v>117</v>
      </c>
      <c r="M56" s="554"/>
      <c r="N56" s="716"/>
      <c r="O56" s="556" t="s">
        <v>119</v>
      </c>
      <c r="P56" s="557"/>
      <c r="Q56" s="556" t="s">
        <v>120</v>
      </c>
      <c r="R56" s="557"/>
      <c r="S56" s="218"/>
      <c r="T56" s="717"/>
      <c r="U56" s="717"/>
      <c r="V56" s="717"/>
      <c r="W56" s="717"/>
      <c r="X56" s="717"/>
      <c r="Y56" s="717"/>
      <c r="Z56" s="717"/>
      <c r="AA56" s="717"/>
      <c r="AB56" s="717"/>
      <c r="AC56" s="717"/>
      <c r="AD56" s="717"/>
      <c r="AE56" s="717"/>
      <c r="AF56" s="717"/>
      <c r="AG56" s="717"/>
      <c r="AH56" s="717"/>
      <c r="AI56" s="717"/>
      <c r="AJ56" s="717"/>
      <c r="AK56" s="717"/>
      <c r="AL56" s="717"/>
      <c r="AM56" s="717"/>
      <c r="AN56" s="717"/>
      <c r="AO56" s="717"/>
      <c r="AP56" s="718"/>
    </row>
    <row r="57" spans="1:42" s="2" customFormat="1" ht="23" customHeight="1">
      <c r="A57" s="699" t="s">
        <v>69</v>
      </c>
      <c r="B57" s="231"/>
      <c r="C57" s="231"/>
      <c r="D57" s="231"/>
      <c r="E57" s="700"/>
      <c r="F57" s="212"/>
      <c r="G57" s="213"/>
      <c r="H57" s="702"/>
      <c r="I57" s="213"/>
      <c r="J57" s="213"/>
      <c r="K57" s="702"/>
      <c r="L57" s="553" t="s">
        <v>69</v>
      </c>
      <c r="M57" s="554"/>
      <c r="N57" s="716"/>
      <c r="O57" s="551"/>
      <c r="P57" s="719"/>
      <c r="Q57" s="551"/>
      <c r="R57" s="719"/>
      <c r="S57" s="218"/>
      <c r="T57" s="717"/>
      <c r="U57" s="717"/>
      <c r="V57" s="717"/>
      <c r="W57" s="717"/>
      <c r="X57" s="717"/>
      <c r="Y57" s="717"/>
      <c r="Z57" s="717"/>
      <c r="AA57" s="717"/>
      <c r="AB57" s="717"/>
      <c r="AC57" s="717"/>
      <c r="AD57" s="717"/>
      <c r="AE57" s="717"/>
      <c r="AF57" s="717"/>
      <c r="AG57" s="717"/>
      <c r="AH57" s="717"/>
      <c r="AI57" s="717"/>
      <c r="AJ57" s="717"/>
      <c r="AK57" s="717"/>
      <c r="AL57" s="717"/>
      <c r="AM57" s="717"/>
      <c r="AN57" s="717"/>
      <c r="AO57" s="717"/>
      <c r="AP57" s="718"/>
    </row>
    <row r="58" spans="1:42" s="2" customFormat="1" ht="23" customHeight="1">
      <c r="A58" s="699" t="s">
        <v>68</v>
      </c>
      <c r="B58" s="231"/>
      <c r="C58" s="231"/>
      <c r="D58" s="231"/>
      <c r="E58" s="700"/>
      <c r="F58" s="212"/>
      <c r="G58" s="213"/>
      <c r="H58" s="702"/>
      <c r="I58" s="213"/>
      <c r="J58" s="213"/>
      <c r="K58" s="702"/>
      <c r="L58" s="553" t="s">
        <v>68</v>
      </c>
      <c r="M58" s="554"/>
      <c r="N58" s="716"/>
      <c r="O58" s="551"/>
      <c r="P58" s="719"/>
      <c r="Q58" s="551"/>
      <c r="R58" s="719"/>
      <c r="S58" s="218"/>
      <c r="T58" s="717"/>
      <c r="U58" s="717"/>
      <c r="V58" s="717"/>
      <c r="W58" s="717"/>
      <c r="X58" s="717"/>
      <c r="Y58" s="717"/>
      <c r="Z58" s="717"/>
      <c r="AA58" s="717"/>
      <c r="AB58" s="717"/>
      <c r="AC58" s="717"/>
      <c r="AD58" s="717"/>
      <c r="AE58" s="717"/>
      <c r="AF58" s="717"/>
      <c r="AG58" s="717"/>
      <c r="AH58" s="717"/>
      <c r="AI58" s="717"/>
      <c r="AJ58" s="717"/>
      <c r="AK58" s="717"/>
      <c r="AL58" s="717"/>
      <c r="AM58" s="717"/>
      <c r="AN58" s="717"/>
      <c r="AO58" s="717"/>
      <c r="AP58" s="718"/>
    </row>
    <row r="59" spans="1:42" s="2" customFormat="1" ht="23" customHeight="1" thickBot="1">
      <c r="A59" s="720" t="s">
        <v>116</v>
      </c>
      <c r="B59" s="547"/>
      <c r="C59" s="547"/>
      <c r="D59" s="547"/>
      <c r="E59" s="548"/>
      <c r="F59" s="215"/>
      <c r="G59" s="216"/>
      <c r="H59" s="217"/>
      <c r="I59" s="216"/>
      <c r="J59" s="216"/>
      <c r="K59" s="217"/>
      <c r="L59" s="543" t="s">
        <v>116</v>
      </c>
      <c r="M59" s="544"/>
      <c r="N59" s="545"/>
      <c r="O59" s="541"/>
      <c r="P59" s="721"/>
      <c r="Q59" s="541"/>
      <c r="R59" s="721"/>
      <c r="S59" s="221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722"/>
    </row>
    <row r="60" spans="1:42" s="2" customFormat="1" ht="23" customHeight="1" thickBot="1">
      <c r="A60" s="695" t="s">
        <v>66</v>
      </c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696"/>
    </row>
    <row r="61" spans="1:42" s="2" customFormat="1" ht="23" customHeight="1">
      <c r="A61" s="723" t="s">
        <v>66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7" t="s">
        <v>19</v>
      </c>
      <c r="N61" s="297"/>
      <c r="O61" s="196" t="s">
        <v>133</v>
      </c>
      <c r="P61" s="196"/>
      <c r="Q61" s="196" t="s">
        <v>134</v>
      </c>
      <c r="R61" s="196"/>
      <c r="S61" s="196" t="s">
        <v>135</v>
      </c>
      <c r="T61" s="196"/>
      <c r="U61" s="196" t="s">
        <v>136</v>
      </c>
      <c r="V61" s="196"/>
      <c r="W61" s="299"/>
      <c r="X61" s="300"/>
      <c r="Y61" s="305" t="s">
        <v>78</v>
      </c>
      <c r="Z61" s="308" t="s">
        <v>77</v>
      </c>
      <c r="AA61" s="196" t="s">
        <v>137</v>
      </c>
      <c r="AB61" s="196"/>
      <c r="AC61" s="196" t="s">
        <v>138</v>
      </c>
      <c r="AD61" s="196"/>
      <c r="AE61" s="196" t="s">
        <v>139</v>
      </c>
      <c r="AF61" s="196"/>
      <c r="AG61" s="196" t="s">
        <v>140</v>
      </c>
      <c r="AH61" s="196"/>
      <c r="AI61" s="196" t="s">
        <v>27</v>
      </c>
      <c r="AJ61" s="196"/>
      <c r="AK61" s="196" t="s">
        <v>132</v>
      </c>
      <c r="AL61" s="196"/>
      <c r="AM61" s="196" t="s">
        <v>147</v>
      </c>
      <c r="AN61" s="196"/>
      <c r="AO61" s="196"/>
      <c r="AP61" s="724"/>
    </row>
    <row r="62" spans="1:42" s="2" customFormat="1" ht="23" customHeight="1">
      <c r="A62" s="725"/>
      <c r="B62" s="726"/>
      <c r="C62" s="726"/>
      <c r="D62" s="726"/>
      <c r="E62" s="726"/>
      <c r="F62" s="726"/>
      <c r="G62" s="726"/>
      <c r="H62" s="726"/>
      <c r="I62" s="726"/>
      <c r="J62" s="726"/>
      <c r="K62" s="726"/>
      <c r="L62" s="726"/>
      <c r="M62" s="727"/>
      <c r="N62" s="727"/>
      <c r="O62" s="728"/>
      <c r="P62" s="728"/>
      <c r="Q62" s="728"/>
      <c r="R62" s="728"/>
      <c r="S62" s="728"/>
      <c r="T62" s="728"/>
      <c r="U62" s="728"/>
      <c r="V62" s="728"/>
      <c r="W62" s="301"/>
      <c r="X62" s="302"/>
      <c r="Y62" s="306"/>
      <c r="Z62" s="729"/>
      <c r="AA62" s="728"/>
      <c r="AB62" s="728"/>
      <c r="AC62" s="728"/>
      <c r="AD62" s="728"/>
      <c r="AE62" s="728"/>
      <c r="AF62" s="728"/>
      <c r="AG62" s="728"/>
      <c r="AH62" s="728"/>
      <c r="AI62" s="728"/>
      <c r="AJ62" s="728"/>
      <c r="AK62" s="728"/>
      <c r="AL62" s="728"/>
      <c r="AM62" s="728"/>
      <c r="AN62" s="728"/>
      <c r="AO62" s="728"/>
      <c r="AP62" s="730"/>
    </row>
    <row r="63" spans="1:42" s="2" customFormat="1" ht="23" customHeight="1">
      <c r="A63" s="731" t="s">
        <v>20</v>
      </c>
      <c r="B63" s="726" t="s">
        <v>65</v>
      </c>
      <c r="C63" s="726"/>
      <c r="D63" s="726"/>
      <c r="E63" s="726"/>
      <c r="F63" s="726"/>
      <c r="G63" s="726"/>
      <c r="H63" s="732" t="s">
        <v>64</v>
      </c>
      <c r="I63" s="732"/>
      <c r="J63" s="732"/>
      <c r="K63" s="732"/>
      <c r="L63" s="732"/>
      <c r="M63" s="727"/>
      <c r="N63" s="727"/>
      <c r="O63" s="728"/>
      <c r="P63" s="728"/>
      <c r="Q63" s="728"/>
      <c r="R63" s="728"/>
      <c r="S63" s="728"/>
      <c r="T63" s="728"/>
      <c r="U63" s="728"/>
      <c r="V63" s="728"/>
      <c r="W63" s="303"/>
      <c r="X63" s="304"/>
      <c r="Y63" s="307"/>
      <c r="Z63" s="729"/>
      <c r="AA63" s="728"/>
      <c r="AB63" s="728"/>
      <c r="AC63" s="728"/>
      <c r="AD63" s="728"/>
      <c r="AE63" s="728"/>
      <c r="AF63" s="728"/>
      <c r="AG63" s="728"/>
      <c r="AH63" s="728"/>
      <c r="AI63" s="728"/>
      <c r="AJ63" s="728"/>
      <c r="AK63" s="728"/>
      <c r="AL63" s="728"/>
      <c r="AM63" s="728"/>
      <c r="AN63" s="728"/>
      <c r="AO63" s="728"/>
      <c r="AP63" s="730"/>
    </row>
    <row r="64" spans="1:42" s="2" customFormat="1" ht="23" customHeight="1">
      <c r="A64" s="733"/>
      <c r="B64" s="273"/>
      <c r="C64" s="274"/>
      <c r="D64" s="274"/>
      <c r="E64" s="274"/>
      <c r="F64" s="274"/>
      <c r="G64" s="275"/>
      <c r="H64" s="276"/>
      <c r="I64" s="277"/>
      <c r="J64" s="277"/>
      <c r="K64" s="277"/>
      <c r="L64" s="278"/>
      <c r="M64" s="734"/>
      <c r="N64" s="734"/>
      <c r="O64" s="187"/>
      <c r="P64" s="735"/>
      <c r="Q64" s="187"/>
      <c r="R64" s="735"/>
      <c r="S64" s="194"/>
      <c r="T64" s="736"/>
      <c r="U64" s="194"/>
      <c r="V64" s="736"/>
      <c r="W64" s="187"/>
      <c r="X64" s="735"/>
      <c r="Y64" s="737"/>
      <c r="Z64" s="737"/>
      <c r="AA64" s="189"/>
      <c r="AB64" s="738"/>
      <c r="AC64" s="739"/>
      <c r="AD64" s="739"/>
      <c r="AE64" s="739"/>
      <c r="AF64" s="739"/>
      <c r="AG64" s="739"/>
      <c r="AH64" s="739"/>
      <c r="AI64" s="739"/>
      <c r="AJ64" s="739"/>
      <c r="AK64" s="739"/>
      <c r="AL64" s="739"/>
      <c r="AM64" s="740"/>
      <c r="AN64" s="740"/>
      <c r="AO64" s="740"/>
      <c r="AP64" s="741"/>
    </row>
    <row r="65" spans="1:42" s="2" customFormat="1" ht="23" customHeight="1">
      <c r="A65" s="733"/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34"/>
      <c r="N65" s="734"/>
      <c r="O65" s="187"/>
      <c r="P65" s="735"/>
      <c r="Q65" s="187"/>
      <c r="R65" s="735"/>
      <c r="S65" s="194"/>
      <c r="T65" s="736"/>
      <c r="U65" s="194"/>
      <c r="V65" s="736"/>
      <c r="W65" s="187"/>
      <c r="X65" s="735"/>
      <c r="Y65" s="737"/>
      <c r="Z65" s="737"/>
      <c r="AA65" s="189"/>
      <c r="AB65" s="738"/>
      <c r="AC65" s="739"/>
      <c r="AD65" s="739"/>
      <c r="AE65" s="739"/>
      <c r="AF65" s="739"/>
      <c r="AG65" s="739"/>
      <c r="AH65" s="739"/>
      <c r="AI65" s="739"/>
      <c r="AJ65" s="739"/>
      <c r="AK65" s="739"/>
      <c r="AL65" s="739"/>
      <c r="AM65" s="740"/>
      <c r="AN65" s="740"/>
      <c r="AO65" s="740"/>
      <c r="AP65" s="741"/>
    </row>
    <row r="66" spans="1:42" s="2" customFormat="1" ht="23" customHeight="1">
      <c r="A66" s="733"/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34"/>
      <c r="N66" s="734"/>
      <c r="O66" s="187"/>
      <c r="P66" s="735"/>
      <c r="Q66" s="187"/>
      <c r="R66" s="735"/>
      <c r="S66" s="743"/>
      <c r="T66" s="743"/>
      <c r="U66" s="743"/>
      <c r="V66" s="743"/>
      <c r="W66" s="744"/>
      <c r="X66" s="744"/>
      <c r="Y66" s="737"/>
      <c r="Z66" s="737"/>
      <c r="AA66" s="739"/>
      <c r="AB66" s="739"/>
      <c r="AC66" s="739"/>
      <c r="AD66" s="739"/>
      <c r="AE66" s="739"/>
      <c r="AF66" s="739"/>
      <c r="AG66" s="739"/>
      <c r="AH66" s="739"/>
      <c r="AI66" s="739"/>
      <c r="AJ66" s="739"/>
      <c r="AK66" s="739"/>
      <c r="AL66" s="739"/>
      <c r="AM66" s="740"/>
      <c r="AN66" s="740"/>
      <c r="AO66" s="740"/>
      <c r="AP66" s="741"/>
    </row>
    <row r="67" spans="1:42" s="2" customFormat="1" ht="23" customHeight="1">
      <c r="A67" s="733"/>
      <c r="B67" s="742"/>
      <c r="C67" s="742"/>
      <c r="D67" s="742"/>
      <c r="E67" s="742"/>
      <c r="F67" s="742"/>
      <c r="G67" s="742"/>
      <c r="H67" s="742"/>
      <c r="I67" s="742"/>
      <c r="J67" s="742"/>
      <c r="K67" s="742"/>
      <c r="L67" s="742"/>
      <c r="M67" s="734"/>
      <c r="N67" s="734"/>
      <c r="O67" s="187"/>
      <c r="P67" s="735"/>
      <c r="Q67" s="187"/>
      <c r="R67" s="735"/>
      <c r="S67" s="743"/>
      <c r="T67" s="743"/>
      <c r="U67" s="743"/>
      <c r="V67" s="743"/>
      <c r="W67" s="744"/>
      <c r="X67" s="744"/>
      <c r="Y67" s="737"/>
      <c r="Z67" s="737"/>
      <c r="AA67" s="739"/>
      <c r="AB67" s="739"/>
      <c r="AC67" s="739"/>
      <c r="AD67" s="739"/>
      <c r="AE67" s="739"/>
      <c r="AF67" s="739"/>
      <c r="AG67" s="739"/>
      <c r="AH67" s="739"/>
      <c r="AI67" s="739"/>
      <c r="AJ67" s="739"/>
      <c r="AK67" s="739"/>
      <c r="AL67" s="739"/>
      <c r="AM67" s="740"/>
      <c r="AN67" s="740"/>
      <c r="AO67" s="740"/>
      <c r="AP67" s="741"/>
    </row>
    <row r="68" spans="1:42" s="2" customFormat="1" ht="23" customHeight="1">
      <c r="A68" s="733"/>
      <c r="B68" s="742"/>
      <c r="C68" s="742"/>
      <c r="D68" s="742"/>
      <c r="E68" s="742"/>
      <c r="F68" s="742"/>
      <c r="G68" s="742"/>
      <c r="H68" s="742"/>
      <c r="I68" s="742"/>
      <c r="J68" s="742"/>
      <c r="K68" s="742"/>
      <c r="L68" s="742"/>
      <c r="M68" s="734"/>
      <c r="N68" s="734"/>
      <c r="O68" s="739"/>
      <c r="P68" s="739"/>
      <c r="Q68" s="739"/>
      <c r="R68" s="739"/>
      <c r="S68" s="743"/>
      <c r="T68" s="743"/>
      <c r="U68" s="743"/>
      <c r="V68" s="743"/>
      <c r="W68" s="744"/>
      <c r="X68" s="744"/>
      <c r="Y68" s="737"/>
      <c r="Z68" s="737"/>
      <c r="AA68" s="739"/>
      <c r="AB68" s="739"/>
      <c r="AC68" s="739"/>
      <c r="AD68" s="739"/>
      <c r="AE68" s="739"/>
      <c r="AF68" s="739"/>
      <c r="AG68" s="739"/>
      <c r="AH68" s="739"/>
      <c r="AI68" s="739"/>
      <c r="AJ68" s="739"/>
      <c r="AK68" s="739"/>
      <c r="AL68" s="739"/>
      <c r="AM68" s="740"/>
      <c r="AN68" s="740"/>
      <c r="AO68" s="740"/>
      <c r="AP68" s="741"/>
    </row>
    <row r="69" spans="1:42" s="2" customFormat="1" ht="23" customHeight="1">
      <c r="A69" s="733"/>
      <c r="B69" s="742"/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34"/>
      <c r="N69" s="734"/>
      <c r="O69" s="739"/>
      <c r="P69" s="739"/>
      <c r="Q69" s="739"/>
      <c r="R69" s="739"/>
      <c r="S69" s="743"/>
      <c r="T69" s="743"/>
      <c r="U69" s="743"/>
      <c r="V69" s="743"/>
      <c r="W69" s="744"/>
      <c r="X69" s="744"/>
      <c r="Y69" s="737"/>
      <c r="Z69" s="737"/>
      <c r="AA69" s="739"/>
      <c r="AB69" s="739"/>
      <c r="AC69" s="739"/>
      <c r="AD69" s="739"/>
      <c r="AE69" s="739"/>
      <c r="AF69" s="739"/>
      <c r="AG69" s="739"/>
      <c r="AH69" s="739"/>
      <c r="AI69" s="739"/>
      <c r="AJ69" s="739"/>
      <c r="AK69" s="739"/>
      <c r="AL69" s="739"/>
      <c r="AM69" s="740"/>
      <c r="AN69" s="740"/>
      <c r="AO69" s="740"/>
      <c r="AP69" s="741"/>
    </row>
    <row r="70" spans="1:42" s="2" customFormat="1" ht="23" customHeight="1">
      <c r="A70" s="733"/>
      <c r="B70" s="742"/>
      <c r="C70" s="742"/>
      <c r="D70" s="742"/>
      <c r="E70" s="742"/>
      <c r="F70" s="742"/>
      <c r="G70" s="742"/>
      <c r="H70" s="742"/>
      <c r="I70" s="742"/>
      <c r="J70" s="742"/>
      <c r="K70" s="742"/>
      <c r="L70" s="742"/>
      <c r="M70" s="734"/>
      <c r="N70" s="734"/>
      <c r="O70" s="739"/>
      <c r="P70" s="739"/>
      <c r="Q70" s="739"/>
      <c r="R70" s="739"/>
      <c r="S70" s="743"/>
      <c r="T70" s="743"/>
      <c r="U70" s="743"/>
      <c r="V70" s="743"/>
      <c r="W70" s="744"/>
      <c r="X70" s="744"/>
      <c r="Y70" s="737"/>
      <c r="Z70" s="737"/>
      <c r="AA70" s="739"/>
      <c r="AB70" s="739"/>
      <c r="AC70" s="739"/>
      <c r="AD70" s="739"/>
      <c r="AE70" s="739"/>
      <c r="AF70" s="739"/>
      <c r="AG70" s="739"/>
      <c r="AH70" s="739"/>
      <c r="AI70" s="739"/>
      <c r="AJ70" s="739"/>
      <c r="AK70" s="739"/>
      <c r="AL70" s="739"/>
      <c r="AM70" s="740"/>
      <c r="AN70" s="740"/>
      <c r="AO70" s="740"/>
      <c r="AP70" s="741"/>
    </row>
    <row r="71" spans="1:42" s="2" customFormat="1" ht="23" customHeight="1">
      <c r="A71" s="733"/>
      <c r="B71" s="742"/>
      <c r="C71" s="742"/>
      <c r="D71" s="742"/>
      <c r="E71" s="742"/>
      <c r="F71" s="742"/>
      <c r="G71" s="742"/>
      <c r="H71" s="742"/>
      <c r="I71" s="742"/>
      <c r="J71" s="742"/>
      <c r="K71" s="742"/>
      <c r="L71" s="742"/>
      <c r="M71" s="734"/>
      <c r="N71" s="734"/>
      <c r="O71" s="739"/>
      <c r="P71" s="739"/>
      <c r="Q71" s="739"/>
      <c r="R71" s="739"/>
      <c r="S71" s="743"/>
      <c r="T71" s="743"/>
      <c r="U71" s="743"/>
      <c r="V71" s="743"/>
      <c r="W71" s="744"/>
      <c r="X71" s="744"/>
      <c r="Y71" s="737"/>
      <c r="Z71" s="737"/>
      <c r="AA71" s="739"/>
      <c r="AB71" s="739"/>
      <c r="AC71" s="739"/>
      <c r="AD71" s="739"/>
      <c r="AE71" s="739"/>
      <c r="AF71" s="739"/>
      <c r="AG71" s="739"/>
      <c r="AH71" s="739"/>
      <c r="AI71" s="739"/>
      <c r="AJ71" s="739"/>
      <c r="AK71" s="739"/>
      <c r="AL71" s="739"/>
      <c r="AM71" s="740"/>
      <c r="AN71" s="740"/>
      <c r="AO71" s="740"/>
      <c r="AP71" s="741"/>
    </row>
    <row r="72" spans="1:42" s="2" customFormat="1" ht="23" customHeight="1">
      <c r="A72" s="733"/>
      <c r="B72" s="742"/>
      <c r="C72" s="742"/>
      <c r="D72" s="742"/>
      <c r="E72" s="742"/>
      <c r="F72" s="742"/>
      <c r="G72" s="742"/>
      <c r="H72" s="742"/>
      <c r="I72" s="742"/>
      <c r="J72" s="742"/>
      <c r="K72" s="742"/>
      <c r="L72" s="742"/>
      <c r="M72" s="734"/>
      <c r="N72" s="734"/>
      <c r="O72" s="189"/>
      <c r="P72" s="738"/>
      <c r="Q72" s="189"/>
      <c r="R72" s="738"/>
      <c r="S72" s="192"/>
      <c r="T72" s="745"/>
      <c r="U72" s="192"/>
      <c r="V72" s="745"/>
      <c r="W72" s="744"/>
      <c r="X72" s="744"/>
      <c r="Y72" s="737"/>
      <c r="Z72" s="737"/>
      <c r="AA72" s="739"/>
      <c r="AB72" s="739"/>
      <c r="AC72" s="739"/>
      <c r="AD72" s="739"/>
      <c r="AE72" s="739"/>
      <c r="AF72" s="739"/>
      <c r="AG72" s="739"/>
      <c r="AH72" s="739"/>
      <c r="AI72" s="739"/>
      <c r="AJ72" s="739"/>
      <c r="AK72" s="739"/>
      <c r="AL72" s="739"/>
      <c r="AM72" s="740"/>
      <c r="AN72" s="740"/>
      <c r="AO72" s="740"/>
      <c r="AP72" s="741"/>
    </row>
    <row r="73" spans="1:42" s="2" customFormat="1" ht="23" customHeight="1">
      <c r="A73" s="733"/>
      <c r="B73" s="742"/>
      <c r="C73" s="742"/>
      <c r="D73" s="742"/>
      <c r="E73" s="742"/>
      <c r="F73" s="742"/>
      <c r="G73" s="742"/>
      <c r="H73" s="742"/>
      <c r="I73" s="742"/>
      <c r="J73" s="742"/>
      <c r="K73" s="742"/>
      <c r="L73" s="742"/>
      <c r="M73" s="734"/>
      <c r="N73" s="734"/>
      <c r="O73" s="739"/>
      <c r="P73" s="739"/>
      <c r="Q73" s="739"/>
      <c r="R73" s="739"/>
      <c r="S73" s="743"/>
      <c r="T73" s="743"/>
      <c r="U73" s="743"/>
      <c r="V73" s="743"/>
      <c r="W73" s="744"/>
      <c r="X73" s="744"/>
      <c r="Y73" s="737"/>
      <c r="Z73" s="737"/>
      <c r="AA73" s="739"/>
      <c r="AB73" s="739"/>
      <c r="AC73" s="739"/>
      <c r="AD73" s="739"/>
      <c r="AE73" s="739"/>
      <c r="AF73" s="739"/>
      <c r="AG73" s="739"/>
      <c r="AH73" s="739"/>
      <c r="AI73" s="739"/>
      <c r="AJ73" s="739"/>
      <c r="AK73" s="739"/>
      <c r="AL73" s="739"/>
      <c r="AM73" s="740"/>
      <c r="AN73" s="740"/>
      <c r="AO73" s="740"/>
      <c r="AP73" s="741"/>
    </row>
    <row r="74" spans="1:42" s="2" customFormat="1" ht="23" customHeight="1">
      <c r="A74" s="733"/>
      <c r="B74" s="742"/>
      <c r="C74" s="742"/>
      <c r="D74" s="742"/>
      <c r="E74" s="742"/>
      <c r="F74" s="742"/>
      <c r="G74" s="742"/>
      <c r="H74" s="742"/>
      <c r="I74" s="742"/>
      <c r="J74" s="742"/>
      <c r="K74" s="742"/>
      <c r="L74" s="742"/>
      <c r="M74" s="734"/>
      <c r="N74" s="734"/>
      <c r="O74" s="739"/>
      <c r="P74" s="739"/>
      <c r="Q74" s="739"/>
      <c r="R74" s="739"/>
      <c r="S74" s="743"/>
      <c r="T74" s="743"/>
      <c r="U74" s="743"/>
      <c r="V74" s="743"/>
      <c r="W74" s="744"/>
      <c r="X74" s="744"/>
      <c r="Y74" s="737"/>
      <c r="Z74" s="737"/>
      <c r="AA74" s="739"/>
      <c r="AB74" s="739"/>
      <c r="AC74" s="739"/>
      <c r="AD74" s="739"/>
      <c r="AE74" s="739"/>
      <c r="AF74" s="739"/>
      <c r="AG74" s="739"/>
      <c r="AH74" s="739"/>
      <c r="AI74" s="739"/>
      <c r="AJ74" s="739"/>
      <c r="AK74" s="739"/>
      <c r="AL74" s="739"/>
      <c r="AM74" s="740"/>
      <c r="AN74" s="740"/>
      <c r="AO74" s="740"/>
      <c r="AP74" s="741"/>
    </row>
    <row r="75" spans="1:42" s="2" customFormat="1" ht="23" customHeight="1">
      <c r="A75" s="733"/>
      <c r="B75" s="742"/>
      <c r="C75" s="742"/>
      <c r="D75" s="742"/>
      <c r="E75" s="742"/>
      <c r="F75" s="742"/>
      <c r="G75" s="742"/>
      <c r="H75" s="742"/>
      <c r="I75" s="742"/>
      <c r="J75" s="742"/>
      <c r="K75" s="742"/>
      <c r="L75" s="742"/>
      <c r="M75" s="734"/>
      <c r="N75" s="734"/>
      <c r="O75" s="739"/>
      <c r="P75" s="739"/>
      <c r="Q75" s="739"/>
      <c r="R75" s="739"/>
      <c r="S75" s="743"/>
      <c r="T75" s="743"/>
      <c r="U75" s="743"/>
      <c r="V75" s="743"/>
      <c r="W75" s="744"/>
      <c r="X75" s="744"/>
      <c r="Y75" s="737"/>
      <c r="Z75" s="737"/>
      <c r="AA75" s="739"/>
      <c r="AB75" s="739"/>
      <c r="AC75" s="739"/>
      <c r="AD75" s="739"/>
      <c r="AE75" s="739"/>
      <c r="AF75" s="739"/>
      <c r="AG75" s="739"/>
      <c r="AH75" s="739"/>
      <c r="AI75" s="739"/>
      <c r="AJ75" s="739"/>
      <c r="AK75" s="739"/>
      <c r="AL75" s="739"/>
      <c r="AM75" s="740"/>
      <c r="AN75" s="740"/>
      <c r="AO75" s="740"/>
      <c r="AP75" s="741"/>
    </row>
    <row r="76" spans="1:42" s="2" customFormat="1" ht="23" customHeight="1">
      <c r="A76" s="733"/>
      <c r="B76" s="742"/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34"/>
      <c r="N76" s="734"/>
      <c r="O76" s="739"/>
      <c r="P76" s="739"/>
      <c r="Q76" s="739"/>
      <c r="R76" s="739"/>
      <c r="S76" s="743"/>
      <c r="T76" s="743"/>
      <c r="U76" s="743"/>
      <c r="V76" s="743"/>
      <c r="W76" s="744"/>
      <c r="X76" s="744"/>
      <c r="Y76" s="737"/>
      <c r="Z76" s="737"/>
      <c r="AA76" s="739"/>
      <c r="AB76" s="739"/>
      <c r="AC76" s="739"/>
      <c r="AD76" s="739"/>
      <c r="AE76" s="739"/>
      <c r="AF76" s="739"/>
      <c r="AG76" s="739"/>
      <c r="AH76" s="739"/>
      <c r="AI76" s="739"/>
      <c r="AJ76" s="739"/>
      <c r="AK76" s="739"/>
      <c r="AL76" s="739"/>
      <c r="AM76" s="740"/>
      <c r="AN76" s="740"/>
      <c r="AO76" s="740"/>
      <c r="AP76" s="741"/>
    </row>
    <row r="77" spans="1:42" s="2" customFormat="1" ht="23" customHeight="1">
      <c r="A77" s="733"/>
      <c r="B77" s="742"/>
      <c r="C77" s="742"/>
      <c r="D77" s="742"/>
      <c r="E77" s="742"/>
      <c r="F77" s="742"/>
      <c r="G77" s="742"/>
      <c r="H77" s="742"/>
      <c r="I77" s="742"/>
      <c r="J77" s="742"/>
      <c r="K77" s="742"/>
      <c r="L77" s="742"/>
      <c r="M77" s="734"/>
      <c r="N77" s="734"/>
      <c r="O77" s="739"/>
      <c r="P77" s="739"/>
      <c r="Q77" s="744"/>
      <c r="R77" s="744"/>
      <c r="S77" s="746"/>
      <c r="T77" s="746"/>
      <c r="U77" s="746"/>
      <c r="V77" s="746"/>
      <c r="W77" s="187"/>
      <c r="X77" s="735"/>
      <c r="Y77" s="737"/>
      <c r="Z77" s="737"/>
      <c r="AA77" s="189"/>
      <c r="AB77" s="738"/>
      <c r="AC77" s="739"/>
      <c r="AD77" s="739"/>
      <c r="AE77" s="739"/>
      <c r="AF77" s="739"/>
      <c r="AG77" s="739"/>
      <c r="AH77" s="739"/>
      <c r="AI77" s="739"/>
      <c r="AJ77" s="739"/>
      <c r="AK77" s="739"/>
      <c r="AL77" s="739"/>
      <c r="AM77" s="740"/>
      <c r="AN77" s="740"/>
      <c r="AO77" s="740"/>
      <c r="AP77" s="741"/>
    </row>
    <row r="78" spans="1:42" s="2" customFormat="1" ht="23" customHeight="1">
      <c r="A78" s="733"/>
      <c r="B78" s="742"/>
      <c r="C78" s="742"/>
      <c r="D78" s="742"/>
      <c r="E78" s="742"/>
      <c r="F78" s="742"/>
      <c r="G78" s="742"/>
      <c r="H78" s="742"/>
      <c r="I78" s="742"/>
      <c r="J78" s="742"/>
      <c r="K78" s="742"/>
      <c r="L78" s="742"/>
      <c r="M78" s="734"/>
      <c r="N78" s="734"/>
      <c r="O78" s="739"/>
      <c r="P78" s="739"/>
      <c r="Q78" s="744"/>
      <c r="R78" s="744"/>
      <c r="S78" s="746"/>
      <c r="T78" s="746"/>
      <c r="U78" s="746"/>
      <c r="V78" s="746"/>
      <c r="W78" s="187"/>
      <c r="X78" s="735"/>
      <c r="Y78" s="737"/>
      <c r="Z78" s="737"/>
      <c r="AA78" s="739"/>
      <c r="AB78" s="739"/>
      <c r="AC78" s="739"/>
      <c r="AD78" s="739"/>
      <c r="AE78" s="739"/>
      <c r="AF78" s="739"/>
      <c r="AG78" s="739"/>
      <c r="AH78" s="739"/>
      <c r="AI78" s="739"/>
      <c r="AJ78" s="739"/>
      <c r="AK78" s="739"/>
      <c r="AL78" s="739"/>
      <c r="AM78" s="740"/>
      <c r="AN78" s="740"/>
      <c r="AO78" s="740"/>
      <c r="AP78" s="741"/>
    </row>
    <row r="79" spans="1:42" s="2" customFormat="1" ht="23" customHeight="1">
      <c r="A79" s="747" t="s">
        <v>63</v>
      </c>
      <c r="B79" s="367"/>
      <c r="C79" s="534"/>
      <c r="D79" s="748"/>
      <c r="E79" s="748"/>
      <c r="F79" s="748"/>
      <c r="G79" s="748"/>
      <c r="H79" s="748"/>
      <c r="I79" s="748"/>
      <c r="J79" s="748"/>
      <c r="K79" s="748"/>
      <c r="L79" s="748"/>
      <c r="M79" s="748"/>
      <c r="N79" s="748"/>
      <c r="O79" s="748"/>
      <c r="P79" s="748"/>
      <c r="Q79" s="748"/>
      <c r="R79" s="748"/>
      <c r="S79" s="748"/>
      <c r="T79" s="748"/>
      <c r="U79" s="748"/>
      <c r="V79" s="748"/>
      <c r="W79" s="748"/>
      <c r="X79" s="748"/>
      <c r="Y79" s="748"/>
      <c r="Z79" s="748"/>
      <c r="AA79" s="748"/>
      <c r="AB79" s="748"/>
      <c r="AC79" s="748"/>
      <c r="AD79" s="748"/>
      <c r="AE79" s="748"/>
      <c r="AF79" s="748"/>
      <c r="AG79" s="748"/>
      <c r="AH79" s="748"/>
      <c r="AI79" s="748"/>
      <c r="AJ79" s="748"/>
      <c r="AK79" s="748"/>
      <c r="AL79" s="748"/>
      <c r="AM79" s="748"/>
      <c r="AN79" s="748"/>
      <c r="AO79" s="748"/>
      <c r="AP79" s="749"/>
    </row>
    <row r="80" spans="1:42" s="2" customFormat="1" ht="23" customHeight="1">
      <c r="A80" s="750" t="s">
        <v>62</v>
      </c>
      <c r="B80" s="326"/>
      <c r="C80" s="329" t="s">
        <v>262</v>
      </c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30"/>
      <c r="W80" s="539" t="s">
        <v>61</v>
      </c>
      <c r="X80" s="539"/>
      <c r="Y80" s="345" t="s">
        <v>263</v>
      </c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  <c r="AP80" s="751"/>
    </row>
    <row r="81" spans="1:42" s="2" customFormat="1" ht="23" customHeight="1" thickBot="1">
      <c r="A81" s="752"/>
      <c r="B81" s="753"/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332"/>
      <c r="W81" s="755"/>
      <c r="X81" s="755"/>
      <c r="Y81" s="756"/>
      <c r="Z81" s="756"/>
      <c r="AA81" s="756"/>
      <c r="AB81" s="756"/>
      <c r="AC81" s="756"/>
      <c r="AD81" s="756"/>
      <c r="AE81" s="756"/>
      <c r="AF81" s="756"/>
      <c r="AG81" s="756"/>
      <c r="AH81" s="756"/>
      <c r="AI81" s="756"/>
      <c r="AJ81" s="756"/>
      <c r="AK81" s="756"/>
      <c r="AL81" s="756"/>
      <c r="AM81" s="756"/>
      <c r="AN81" s="756"/>
      <c r="AO81" s="756"/>
      <c r="AP81" s="757"/>
    </row>
    <row r="82" spans="1:42" s="2" customFormat="1" ht="23" customHeight="1" thickBot="1">
      <c r="A82" s="695" t="s">
        <v>60</v>
      </c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696"/>
    </row>
    <row r="83" spans="1:42" s="2" customFormat="1" ht="23" customHeight="1">
      <c r="A83" s="758" t="s">
        <v>59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361"/>
      <c r="W83" s="341"/>
      <c r="X83" s="759"/>
      <c r="Y83" s="334"/>
      <c r="Z83" s="759"/>
      <c r="AA83" s="334"/>
      <c r="AB83" s="759"/>
      <c r="AC83" s="760"/>
      <c r="AD83" s="339"/>
      <c r="AE83" s="339"/>
      <c r="AF83" s="761"/>
      <c r="AG83" s="349"/>
      <c r="AH83" s="762"/>
      <c r="AI83" s="351"/>
      <c r="AJ83" s="763"/>
      <c r="AK83" s="351"/>
      <c r="AL83" s="353"/>
      <c r="AM83" s="353"/>
      <c r="AN83" s="353"/>
      <c r="AO83" s="353"/>
      <c r="AP83" s="764"/>
    </row>
    <row r="84" spans="1:42" s="2" customFormat="1" ht="23" customHeight="1">
      <c r="A84" s="765" t="s">
        <v>20</v>
      </c>
      <c r="B84" s="715"/>
      <c r="C84" s="558" t="s">
        <v>47</v>
      </c>
      <c r="D84" s="715"/>
      <c r="E84" s="558" t="s">
        <v>7</v>
      </c>
      <c r="F84" s="715"/>
      <c r="G84" s="558" t="s">
        <v>25</v>
      </c>
      <c r="H84" s="536"/>
      <c r="I84" s="536"/>
      <c r="J84" s="715"/>
      <c r="K84" s="558" t="s">
        <v>58</v>
      </c>
      <c r="L84" s="715"/>
      <c r="M84" s="558" t="s">
        <v>36</v>
      </c>
      <c r="N84" s="715"/>
      <c r="O84" s="558" t="s">
        <v>27</v>
      </c>
      <c r="P84" s="536"/>
      <c r="Q84" s="536" t="s">
        <v>48</v>
      </c>
      <c r="R84" s="536"/>
      <c r="S84" s="536"/>
      <c r="T84" s="536"/>
      <c r="U84" s="536"/>
      <c r="V84" s="538"/>
      <c r="W84" s="341"/>
      <c r="X84" s="759"/>
      <c r="Y84" s="334"/>
      <c r="Z84" s="759"/>
      <c r="AA84" s="334"/>
      <c r="AB84" s="759"/>
      <c r="AC84" s="760"/>
      <c r="AD84" s="339"/>
      <c r="AE84" s="339"/>
      <c r="AF84" s="761"/>
      <c r="AG84" s="349"/>
      <c r="AH84" s="762"/>
      <c r="AI84" s="351"/>
      <c r="AJ84" s="763"/>
      <c r="AK84" s="351"/>
      <c r="AL84" s="353"/>
      <c r="AM84" s="353"/>
      <c r="AN84" s="353"/>
      <c r="AO84" s="353"/>
      <c r="AP84" s="764"/>
    </row>
    <row r="85" spans="1:42" s="2" customFormat="1" ht="23" customHeight="1">
      <c r="A85" s="766">
        <v>4</v>
      </c>
      <c r="B85" s="356"/>
      <c r="C85" s="767" t="s">
        <v>28</v>
      </c>
      <c r="D85" s="767"/>
      <c r="E85" s="768"/>
      <c r="F85" s="768"/>
      <c r="G85" s="351"/>
      <c r="H85" s="353"/>
      <c r="I85" s="353"/>
      <c r="J85" s="763"/>
      <c r="K85" s="351"/>
      <c r="L85" s="762"/>
      <c r="M85" s="351"/>
      <c r="N85" s="762"/>
      <c r="O85" s="351"/>
      <c r="P85" s="762"/>
      <c r="Q85" s="351"/>
      <c r="R85" s="531"/>
      <c r="S85" s="531"/>
      <c r="T85" s="531"/>
      <c r="U85" s="531"/>
      <c r="V85" s="532"/>
      <c r="W85" s="341"/>
      <c r="X85" s="759"/>
      <c r="Y85" s="334"/>
      <c r="Z85" s="759"/>
      <c r="AA85" s="334"/>
      <c r="AB85" s="759"/>
      <c r="AC85" s="760"/>
      <c r="AD85" s="339"/>
      <c r="AE85" s="339"/>
      <c r="AF85" s="761"/>
      <c r="AG85" s="349"/>
      <c r="AH85" s="762"/>
      <c r="AI85" s="351"/>
      <c r="AJ85" s="763"/>
      <c r="AK85" s="351"/>
      <c r="AL85" s="353"/>
      <c r="AM85" s="353"/>
      <c r="AN85" s="353"/>
      <c r="AO85" s="353"/>
      <c r="AP85" s="764"/>
    </row>
    <row r="86" spans="1:42" s="2" customFormat="1" ht="23" customHeight="1">
      <c r="A86" s="766"/>
      <c r="B86" s="356"/>
      <c r="C86" s="767"/>
      <c r="D86" s="767"/>
      <c r="E86" s="769"/>
      <c r="F86" s="769"/>
      <c r="G86" s="760"/>
      <c r="H86" s="339"/>
      <c r="I86" s="339"/>
      <c r="J86" s="761"/>
      <c r="K86" s="358"/>
      <c r="L86" s="770"/>
      <c r="M86" s="351"/>
      <c r="N86" s="762"/>
      <c r="O86" s="351"/>
      <c r="P86" s="762"/>
      <c r="Q86" s="351"/>
      <c r="R86" s="531"/>
      <c r="S86" s="531"/>
      <c r="T86" s="531"/>
      <c r="U86" s="531"/>
      <c r="V86" s="532"/>
      <c r="W86" s="344"/>
      <c r="X86" s="767"/>
      <c r="Y86" s="334"/>
      <c r="Z86" s="759"/>
      <c r="AA86" s="334"/>
      <c r="AB86" s="759"/>
      <c r="AC86" s="760"/>
      <c r="AD86" s="339"/>
      <c r="AE86" s="339"/>
      <c r="AF86" s="761"/>
      <c r="AG86" s="349"/>
      <c r="AH86" s="762"/>
      <c r="AI86" s="351"/>
      <c r="AJ86" s="763"/>
      <c r="AK86" s="351"/>
      <c r="AL86" s="353"/>
      <c r="AM86" s="353"/>
      <c r="AN86" s="353"/>
      <c r="AO86" s="353"/>
      <c r="AP86" s="764"/>
    </row>
    <row r="87" spans="1:42" s="2" customFormat="1" ht="23" customHeight="1">
      <c r="A87" s="766"/>
      <c r="B87" s="356"/>
      <c r="C87" s="767"/>
      <c r="D87" s="767"/>
      <c r="E87" s="336"/>
      <c r="F87" s="771"/>
      <c r="G87" s="760"/>
      <c r="H87" s="339"/>
      <c r="I87" s="339"/>
      <c r="J87" s="761"/>
      <c r="K87" s="358"/>
      <c r="L87" s="770"/>
      <c r="M87" s="351"/>
      <c r="N87" s="763"/>
      <c r="O87" s="351"/>
      <c r="P87" s="763"/>
      <c r="Q87" s="351"/>
      <c r="R87" s="531"/>
      <c r="S87" s="531"/>
      <c r="T87" s="531"/>
      <c r="U87" s="531"/>
      <c r="V87" s="532"/>
      <c r="W87" s="344"/>
      <c r="X87" s="767"/>
      <c r="Y87" s="334"/>
      <c r="Z87" s="759"/>
      <c r="AA87" s="334"/>
      <c r="AB87" s="759"/>
      <c r="AC87" s="760"/>
      <c r="AD87" s="339"/>
      <c r="AE87" s="339"/>
      <c r="AF87" s="761"/>
      <c r="AG87" s="349"/>
      <c r="AH87" s="762"/>
      <c r="AI87" s="351"/>
      <c r="AJ87" s="763"/>
      <c r="AK87" s="351"/>
      <c r="AL87" s="353"/>
      <c r="AM87" s="353"/>
      <c r="AN87" s="353"/>
      <c r="AO87" s="353"/>
      <c r="AP87" s="764"/>
    </row>
    <row r="88" spans="1:42" s="2" customFormat="1" ht="23" customHeight="1">
      <c r="A88" s="766"/>
      <c r="B88" s="356"/>
      <c r="C88" s="772"/>
      <c r="D88" s="767"/>
      <c r="E88" s="336"/>
      <c r="F88" s="771"/>
      <c r="G88" s="760"/>
      <c r="H88" s="339"/>
      <c r="I88" s="339"/>
      <c r="J88" s="761"/>
      <c r="K88" s="358"/>
      <c r="L88" s="770"/>
      <c r="M88" s="351"/>
      <c r="N88" s="763"/>
      <c r="O88" s="351"/>
      <c r="P88" s="763"/>
      <c r="Q88" s="351"/>
      <c r="R88" s="531"/>
      <c r="S88" s="531"/>
      <c r="T88" s="531"/>
      <c r="U88" s="531"/>
      <c r="V88" s="532"/>
      <c r="W88" s="344"/>
      <c r="X88" s="767"/>
      <c r="Y88" s="334"/>
      <c r="Z88" s="759"/>
      <c r="AA88" s="334"/>
      <c r="AB88" s="759"/>
      <c r="AC88" s="760"/>
      <c r="AD88" s="339"/>
      <c r="AE88" s="339"/>
      <c r="AF88" s="761"/>
      <c r="AG88" s="349"/>
      <c r="AH88" s="762"/>
      <c r="AI88" s="351"/>
      <c r="AJ88" s="763"/>
      <c r="AK88" s="351"/>
      <c r="AL88" s="353"/>
      <c r="AM88" s="353"/>
      <c r="AN88" s="353"/>
      <c r="AO88" s="353"/>
      <c r="AP88" s="764"/>
    </row>
    <row r="89" spans="1:42" s="2" customFormat="1" ht="23" customHeight="1">
      <c r="A89" s="773"/>
      <c r="B89" s="334"/>
      <c r="C89" s="767"/>
      <c r="D89" s="767"/>
      <c r="E89" s="336"/>
      <c r="F89" s="771"/>
      <c r="G89" s="760"/>
      <c r="H89" s="339"/>
      <c r="I89" s="339"/>
      <c r="J89" s="761"/>
      <c r="K89" s="358"/>
      <c r="L89" s="770"/>
      <c r="M89" s="351"/>
      <c r="N89" s="763"/>
      <c r="O89" s="351"/>
      <c r="P89" s="763"/>
      <c r="Q89" s="351"/>
      <c r="R89" s="353"/>
      <c r="S89" s="353"/>
      <c r="T89" s="353"/>
      <c r="U89" s="353"/>
      <c r="V89" s="354"/>
      <c r="W89" s="344"/>
      <c r="X89" s="767"/>
      <c r="Y89" s="334"/>
      <c r="Z89" s="759"/>
      <c r="AA89" s="334"/>
      <c r="AB89" s="759"/>
      <c r="AC89" s="351"/>
      <c r="AD89" s="353"/>
      <c r="AE89" s="353"/>
      <c r="AF89" s="763"/>
      <c r="AG89" s="349"/>
      <c r="AH89" s="762"/>
      <c r="AI89" s="351"/>
      <c r="AJ89" s="763"/>
      <c r="AK89" s="351"/>
      <c r="AL89" s="353"/>
      <c r="AM89" s="353"/>
      <c r="AN89" s="353"/>
      <c r="AO89" s="353"/>
      <c r="AP89" s="764"/>
    </row>
    <row r="90" spans="1:42" s="2" customFormat="1" ht="23" customHeight="1">
      <c r="A90" s="774" t="s">
        <v>146</v>
      </c>
      <c r="B90" s="486"/>
      <c r="C90" s="491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  <c r="Y90" s="491"/>
      <c r="Z90" s="491"/>
      <c r="AA90" s="491"/>
      <c r="AB90" s="491"/>
      <c r="AC90" s="491"/>
      <c r="AD90" s="491"/>
      <c r="AE90" s="491"/>
      <c r="AF90" s="491"/>
      <c r="AG90" s="775" t="s">
        <v>57</v>
      </c>
      <c r="AH90" s="528"/>
      <c r="AI90" s="528"/>
      <c r="AJ90" s="528"/>
      <c r="AK90" s="528"/>
      <c r="AL90" s="528"/>
      <c r="AM90" s="516">
        <v>0</v>
      </c>
      <c r="AN90" s="517"/>
      <c r="AO90" s="517"/>
      <c r="AP90" s="776"/>
    </row>
    <row r="91" spans="1:42" s="2" customFormat="1" ht="23" customHeight="1">
      <c r="A91" s="777"/>
      <c r="B91" s="488"/>
      <c r="C91" s="778"/>
      <c r="D91" s="778"/>
      <c r="E91" s="778"/>
      <c r="F91" s="778"/>
      <c r="G91" s="778"/>
      <c r="H91" s="778"/>
      <c r="I91" s="778"/>
      <c r="J91" s="778"/>
      <c r="K91" s="778"/>
      <c r="L91" s="778"/>
      <c r="M91" s="778"/>
      <c r="N91" s="778"/>
      <c r="O91" s="778"/>
      <c r="P91" s="778"/>
      <c r="Q91" s="778"/>
      <c r="R91" s="778"/>
      <c r="S91" s="778"/>
      <c r="T91" s="778"/>
      <c r="U91" s="778"/>
      <c r="V91" s="778"/>
      <c r="W91" s="778"/>
      <c r="X91" s="778"/>
      <c r="Y91" s="778"/>
      <c r="Z91" s="778"/>
      <c r="AA91" s="778"/>
      <c r="AB91" s="778"/>
      <c r="AC91" s="778"/>
      <c r="AD91" s="778"/>
      <c r="AE91" s="778"/>
      <c r="AF91" s="778"/>
      <c r="AG91" s="775" t="s">
        <v>56</v>
      </c>
      <c r="AH91" s="528"/>
      <c r="AI91" s="528" t="s">
        <v>56</v>
      </c>
      <c r="AJ91" s="528"/>
      <c r="AK91" s="528"/>
      <c r="AL91" s="528"/>
      <c r="AM91" s="516" t="s">
        <v>28</v>
      </c>
      <c r="AN91" s="517"/>
      <c r="AO91" s="517"/>
      <c r="AP91" s="776"/>
    </row>
    <row r="92" spans="1:42" s="2" customFormat="1" ht="23" customHeight="1" thickBot="1">
      <c r="A92" s="777"/>
      <c r="B92" s="488"/>
      <c r="C92" s="778"/>
      <c r="D92" s="778"/>
      <c r="E92" s="778"/>
      <c r="F92" s="778"/>
      <c r="G92" s="778"/>
      <c r="H92" s="778"/>
      <c r="I92" s="778"/>
      <c r="J92" s="778"/>
      <c r="K92" s="778"/>
      <c r="L92" s="778"/>
      <c r="M92" s="778"/>
      <c r="N92" s="778"/>
      <c r="O92" s="778"/>
      <c r="P92" s="778"/>
      <c r="Q92" s="778"/>
      <c r="R92" s="778"/>
      <c r="S92" s="778"/>
      <c r="T92" s="778"/>
      <c r="U92" s="778"/>
      <c r="V92" s="778"/>
      <c r="W92" s="778"/>
      <c r="X92" s="778"/>
      <c r="Y92" s="778"/>
      <c r="Z92" s="778"/>
      <c r="AA92" s="778"/>
      <c r="AB92" s="778"/>
      <c r="AC92" s="778"/>
      <c r="AD92" s="778"/>
      <c r="AE92" s="778"/>
      <c r="AF92" s="778"/>
      <c r="AG92" s="775" t="s">
        <v>55</v>
      </c>
      <c r="AH92" s="528"/>
      <c r="AI92" s="528" t="s">
        <v>55</v>
      </c>
      <c r="AJ92" s="528"/>
      <c r="AK92" s="528"/>
      <c r="AL92" s="528"/>
      <c r="AM92" s="519" t="s">
        <v>239</v>
      </c>
      <c r="AN92" s="517"/>
      <c r="AO92" s="517"/>
      <c r="AP92" s="776"/>
    </row>
    <row r="93" spans="1:42" s="2" customFormat="1" ht="23" customHeight="1">
      <c r="A93" s="779"/>
      <c r="B93" s="490"/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3"/>
      <c r="AG93" s="529" t="s">
        <v>54</v>
      </c>
      <c r="AH93" s="530"/>
      <c r="AI93" s="530" t="s">
        <v>54</v>
      </c>
      <c r="AJ93" s="530"/>
      <c r="AK93" s="530"/>
      <c r="AL93" s="530"/>
      <c r="AM93" s="520"/>
      <c r="AN93" s="521"/>
      <c r="AO93" s="521"/>
      <c r="AP93" s="780"/>
    </row>
    <row r="94" spans="1:42" s="2" customFormat="1" ht="23" customHeight="1" thickBot="1">
      <c r="A94" s="781" t="s">
        <v>264</v>
      </c>
      <c r="B94" s="483"/>
      <c r="C94" s="483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483"/>
      <c r="AA94" s="483"/>
      <c r="AB94" s="483"/>
      <c r="AC94" s="483"/>
      <c r="AD94" s="483"/>
      <c r="AE94" s="483"/>
      <c r="AF94" s="483"/>
      <c r="AG94" s="483"/>
      <c r="AH94" s="483"/>
      <c r="AI94" s="483"/>
      <c r="AJ94" s="483"/>
      <c r="AK94" s="483"/>
      <c r="AL94" s="483"/>
      <c r="AM94" s="483"/>
      <c r="AN94" s="483"/>
      <c r="AO94" s="483"/>
      <c r="AP94" s="782"/>
    </row>
    <row r="95" spans="1:42" s="2" customFormat="1" ht="23" customHeight="1">
      <c r="A95" s="78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784"/>
    </row>
    <row r="96" spans="1:42" s="2" customFormat="1" ht="23" customHeight="1">
      <c r="A96" s="785" t="s">
        <v>145</v>
      </c>
      <c r="B96" s="748"/>
      <c r="C96" s="748"/>
      <c r="D96" s="748"/>
      <c r="E96" s="748"/>
      <c r="F96" s="748"/>
      <c r="G96" s="748"/>
      <c r="H96" s="748"/>
      <c r="I96" s="786"/>
      <c r="J96" s="786"/>
      <c r="K96" s="786"/>
      <c r="L96" s="786"/>
      <c r="M96" s="786"/>
      <c r="N96" s="786"/>
      <c r="O96" s="786"/>
      <c r="P96" s="786"/>
      <c r="Q96" s="786"/>
      <c r="R96" s="787"/>
      <c r="S96" s="787"/>
      <c r="T96" s="787"/>
      <c r="U96" s="787"/>
      <c r="V96" s="787"/>
      <c r="W96" s="687"/>
      <c r="X96" s="787"/>
      <c r="Y96" s="787"/>
      <c r="Z96" s="787"/>
      <c r="AA96" s="787"/>
      <c r="AB96" s="787"/>
      <c r="AC96" s="787"/>
      <c r="AD96" s="788" t="s">
        <v>141</v>
      </c>
      <c r="AE96" s="788"/>
      <c r="AF96" s="788"/>
      <c r="AG96" s="788"/>
      <c r="AH96" s="788"/>
      <c r="AI96" s="788"/>
      <c r="AJ96" s="788"/>
      <c r="AK96" s="789"/>
      <c r="AL96" s="789"/>
      <c r="AM96" s="789"/>
      <c r="AN96" s="789"/>
      <c r="AO96" s="789"/>
      <c r="AP96" s="790"/>
    </row>
    <row r="97" spans="1:42" s="2" customFormat="1" ht="23" customHeight="1" thickBot="1">
      <c r="A97" s="791"/>
      <c r="B97" s="787"/>
      <c r="C97" s="787"/>
      <c r="D97" s="787"/>
      <c r="E97" s="787"/>
      <c r="F97" s="787"/>
      <c r="G97" s="787"/>
      <c r="H97" s="787"/>
      <c r="I97" s="179"/>
      <c r="J97" s="179"/>
      <c r="K97" s="179"/>
      <c r="L97" s="179"/>
      <c r="M97" s="179"/>
      <c r="N97" s="179"/>
      <c r="O97" s="179"/>
      <c r="P97" s="179"/>
      <c r="Q97" s="179"/>
      <c r="R97" s="787"/>
      <c r="S97" s="687"/>
      <c r="T97" s="687"/>
      <c r="U97" s="687"/>
      <c r="V97" s="687"/>
      <c r="W97" s="687"/>
      <c r="X97" s="687"/>
      <c r="Y97" s="687"/>
      <c r="Z97" s="687"/>
      <c r="AA97" s="687"/>
      <c r="AB97" s="687"/>
      <c r="AC97" s="687"/>
      <c r="AD97" s="792" t="s">
        <v>280</v>
      </c>
      <c r="AE97" s="792"/>
      <c r="AF97" s="792"/>
      <c r="AG97" s="792"/>
      <c r="AH97" s="792"/>
      <c r="AI97" s="792"/>
      <c r="AJ97" s="792"/>
      <c r="AK97" s="789"/>
      <c r="AL97" s="789"/>
      <c r="AM97" s="789"/>
      <c r="AN97" s="789"/>
      <c r="AO97" s="789"/>
      <c r="AP97" s="790"/>
    </row>
    <row r="98" spans="1:42" s="2" customFormat="1" ht="23" customHeight="1" thickBot="1">
      <c r="A98" s="793"/>
      <c r="B98" s="794"/>
      <c r="C98" s="794"/>
      <c r="D98" s="794"/>
      <c r="E98" s="794"/>
      <c r="F98" s="794"/>
      <c r="G98" s="794"/>
      <c r="H98" s="795"/>
      <c r="I98" s="796"/>
      <c r="J98" s="796"/>
      <c r="K98" s="796"/>
      <c r="L98" s="796"/>
      <c r="M98" s="796"/>
      <c r="N98" s="796"/>
      <c r="O98" s="796"/>
      <c r="P98" s="796"/>
      <c r="Q98" s="796"/>
      <c r="R98" s="795"/>
      <c r="S98" s="794"/>
      <c r="T98" s="794"/>
      <c r="U98" s="794"/>
      <c r="V98" s="794"/>
      <c r="W98" s="797"/>
      <c r="X98" s="795"/>
      <c r="Y98" s="795"/>
      <c r="Z98" s="795"/>
      <c r="AA98" s="795"/>
      <c r="AB98" s="795"/>
      <c r="AC98" s="795"/>
      <c r="AD98" s="798"/>
      <c r="AE98" s="798"/>
      <c r="AF98" s="798"/>
      <c r="AG98" s="798"/>
      <c r="AH98" s="798"/>
      <c r="AI98" s="798"/>
      <c r="AJ98" s="798"/>
      <c r="AK98" s="799"/>
      <c r="AL98" s="799"/>
      <c r="AM98" s="799"/>
      <c r="AN98" s="799"/>
      <c r="AO98" s="799"/>
      <c r="AP98" s="800"/>
    </row>
    <row r="99" spans="1:42" s="2" customFormat="1" ht="23" customHeight="1"/>
    <row r="100" spans="1:42" ht="23" customHeight="1"/>
    <row r="101" spans="1:42" ht="23" customHeight="1"/>
    <row r="102" spans="1:42" ht="23" customHeight="1"/>
    <row r="103" spans="1:42" ht="23" customHeight="1"/>
    <row r="104" spans="1:42" ht="23" customHeight="1"/>
    <row r="105" spans="1:42" ht="23" customHeight="1"/>
    <row r="106" spans="1:42" ht="23" customHeight="1"/>
    <row r="107" spans="1:42" ht="23" customHeight="1"/>
    <row r="108" spans="1:42" ht="23" customHeight="1"/>
    <row r="109" spans="1:42" ht="23" customHeight="1"/>
    <row r="110" spans="1:42" ht="23" customHeight="1"/>
    <row r="111" spans="1:42" ht="23" customHeight="1"/>
    <row r="112" spans="1:42" ht="23" customHeight="1"/>
    <row r="113" ht="23" customHeight="1"/>
    <row r="114" ht="23" customHeight="1"/>
    <row r="115" ht="23" customHeight="1"/>
    <row r="116" ht="23" customHeight="1"/>
    <row r="117" ht="23" customHeight="1"/>
    <row r="118" ht="23" customHeight="1"/>
    <row r="119" ht="23" customHeight="1"/>
    <row r="120" ht="23" customHeight="1"/>
    <row r="121" ht="23" customHeight="1"/>
    <row r="122" ht="23" customHeight="1"/>
    <row r="123" ht="23" customHeight="1"/>
    <row r="124" ht="23" customHeight="1"/>
    <row r="125" ht="23" customHeight="1"/>
    <row r="126" ht="23" customHeight="1"/>
    <row r="127" ht="23" customHeight="1"/>
    <row r="128" ht="23" customHeight="1"/>
    <row r="129" ht="23" customHeight="1"/>
    <row r="130" ht="23" customHeight="1"/>
  </sheetData>
  <sheetProtection formatCells="0" formatColumns="0" formatRows="0" insertColumns="0" insertRows="0" insertHyperlinks="0" deleteColumns="0" deleteRows="0" sort="0" autoFilter="0" pivotTables="0"/>
  <mergeCells count="587">
    <mergeCell ref="U51:Z51"/>
    <mergeCell ref="AG2:AP2"/>
    <mergeCell ref="AG5:AP5"/>
    <mergeCell ref="AG8:AP8"/>
    <mergeCell ref="AG6:AP6"/>
    <mergeCell ref="AG7:AP7"/>
    <mergeCell ref="Q58:R58"/>
    <mergeCell ref="O58:P58"/>
    <mergeCell ref="A58:E58"/>
    <mergeCell ref="Q57:R57"/>
    <mergeCell ref="O57:P57"/>
    <mergeCell ref="L57:N57"/>
    <mergeCell ref="A57:E57"/>
    <mergeCell ref="Q56:R56"/>
    <mergeCell ref="O56:P56"/>
    <mergeCell ref="L56:N56"/>
    <mergeCell ref="F56:K56"/>
    <mergeCell ref="L58:N58"/>
    <mergeCell ref="A56:E56"/>
    <mergeCell ref="Y26:AF28"/>
    <mergeCell ref="A32:C34"/>
    <mergeCell ref="D32:U32"/>
    <mergeCell ref="D33:U34"/>
    <mergeCell ref="V45:X45"/>
    <mergeCell ref="C79:AP79"/>
    <mergeCell ref="G87:J87"/>
    <mergeCell ref="G88:J88"/>
    <mergeCell ref="G89:J89"/>
    <mergeCell ref="Q85:V85"/>
    <mergeCell ref="G84:J84"/>
    <mergeCell ref="G85:J85"/>
    <mergeCell ref="K85:L85"/>
    <mergeCell ref="K86:L86"/>
    <mergeCell ref="K84:L84"/>
    <mergeCell ref="O87:P87"/>
    <mergeCell ref="M89:N89"/>
    <mergeCell ref="K89:L89"/>
    <mergeCell ref="O89:P89"/>
    <mergeCell ref="M84:N84"/>
    <mergeCell ref="O84:P84"/>
    <mergeCell ref="AG85:AH85"/>
    <mergeCell ref="Y86:Z86"/>
    <mergeCell ref="W87:X87"/>
    <mergeCell ref="W88:X88"/>
    <mergeCell ref="W89:X89"/>
    <mergeCell ref="Q84:V84"/>
    <mergeCell ref="W80:X81"/>
    <mergeCell ref="A96:H96"/>
    <mergeCell ref="AK96:AP96"/>
    <mergeCell ref="AK97:AP97"/>
    <mergeCell ref="AG90:AL90"/>
    <mergeCell ref="AG91:AL91"/>
    <mergeCell ref="AG92:AL92"/>
    <mergeCell ref="AG93:AL93"/>
    <mergeCell ref="Q86:V86"/>
    <mergeCell ref="Q87:V87"/>
    <mergeCell ref="Q88:V88"/>
    <mergeCell ref="Q89:V89"/>
    <mergeCell ref="G86:J86"/>
    <mergeCell ref="AM90:AP90"/>
    <mergeCell ref="AA87:AB87"/>
    <mergeCell ref="Y87:Z87"/>
    <mergeCell ref="AC88:AF88"/>
    <mergeCell ref="AC89:AF89"/>
    <mergeCell ref="Y89:Z89"/>
    <mergeCell ref="Y88:Z88"/>
    <mergeCell ref="AG86:AH86"/>
    <mergeCell ref="AG87:AH87"/>
    <mergeCell ref="AG88:AH88"/>
    <mergeCell ref="AG89:AH89"/>
    <mergeCell ref="AI89:AJ89"/>
    <mergeCell ref="AK98:AP98"/>
    <mergeCell ref="AD96:AJ96"/>
    <mergeCell ref="AD97:AJ97"/>
    <mergeCell ref="AD98:AJ98"/>
    <mergeCell ref="I98:Q98"/>
    <mergeCell ref="M85:N85"/>
    <mergeCell ref="M86:N86"/>
    <mergeCell ref="AI85:AJ85"/>
    <mergeCell ref="AI86:AJ86"/>
    <mergeCell ref="AI87:AJ87"/>
    <mergeCell ref="O85:P85"/>
    <mergeCell ref="O86:P86"/>
    <mergeCell ref="AM91:AP91"/>
    <mergeCell ref="AM92:AP92"/>
    <mergeCell ref="AM93:AP93"/>
    <mergeCell ref="AK85:AP85"/>
    <mergeCell ref="AK86:AP86"/>
    <mergeCell ref="AK87:AP87"/>
    <mergeCell ref="AK88:AP88"/>
    <mergeCell ref="AK89:AP89"/>
    <mergeCell ref="AI88:AJ88"/>
    <mergeCell ref="AA85:AB85"/>
    <mergeCell ref="Y85:Z85"/>
    <mergeCell ref="AA86:AB86"/>
    <mergeCell ref="A94:AP94"/>
    <mergeCell ref="A90:B93"/>
    <mergeCell ref="C90:AF93"/>
    <mergeCell ref="D35:U35"/>
    <mergeCell ref="A35:C37"/>
    <mergeCell ref="D36:U37"/>
    <mergeCell ref="AG16:AP16"/>
    <mergeCell ref="AL27:AP27"/>
    <mergeCell ref="AG12:AP12"/>
    <mergeCell ref="AG26:AK26"/>
    <mergeCell ref="AG27:AK27"/>
    <mergeCell ref="V32:X34"/>
    <mergeCell ref="U12:U13"/>
    <mergeCell ref="V12:W13"/>
    <mergeCell ref="X12:X13"/>
    <mergeCell ref="X14:X15"/>
    <mergeCell ref="Y12:Z13"/>
    <mergeCell ref="Y14:Z15"/>
    <mergeCell ref="Y29:AF31"/>
    <mergeCell ref="Y32:AF34"/>
    <mergeCell ref="E14:F15"/>
    <mergeCell ref="Q14:R15"/>
    <mergeCell ref="Q12:R13"/>
    <mergeCell ref="Y23:AF25"/>
    <mergeCell ref="AA11:AF11"/>
    <mergeCell ref="S11:T11"/>
    <mergeCell ref="AA14:AF14"/>
    <mergeCell ref="AA15:AF15"/>
    <mergeCell ref="AG25:AK25"/>
    <mergeCell ref="A12:D13"/>
    <mergeCell ref="Y20:AF20"/>
    <mergeCell ref="Y21:AF21"/>
    <mergeCell ref="Y22:AF22"/>
    <mergeCell ref="Q11:R11"/>
    <mergeCell ref="G11:H11"/>
    <mergeCell ref="I11:J11"/>
    <mergeCell ref="K11:L11"/>
    <mergeCell ref="AA12:AF12"/>
    <mergeCell ref="AA13:AF13"/>
    <mergeCell ref="A17:C19"/>
    <mergeCell ref="V11:Z11"/>
    <mergeCell ref="AG28:AK28"/>
    <mergeCell ref="AL28:AP28"/>
    <mergeCell ref="D17:U17"/>
    <mergeCell ref="D18:U19"/>
    <mergeCell ref="D20:U20"/>
    <mergeCell ref="D21:U22"/>
    <mergeCell ref="K12:L13"/>
    <mergeCell ref="D16:U16"/>
    <mergeCell ref="V17:X19"/>
    <mergeCell ref="V20:X22"/>
    <mergeCell ref="A14:D15"/>
    <mergeCell ref="Y16:AF16"/>
    <mergeCell ref="AG17:AK18"/>
    <mergeCell ref="AL17:AP18"/>
    <mergeCell ref="AL19:AP19"/>
    <mergeCell ref="AL20:AP20"/>
    <mergeCell ref="V23:X25"/>
    <mergeCell ref="AL21:AP21"/>
    <mergeCell ref="AL22:AP22"/>
    <mergeCell ref="AL24:AP24"/>
    <mergeCell ref="AL25:AP25"/>
    <mergeCell ref="E12:F13"/>
    <mergeCell ref="D26:U26"/>
    <mergeCell ref="V16:X16"/>
    <mergeCell ref="A16:C16"/>
    <mergeCell ref="G14:H15"/>
    <mergeCell ref="I14:J15"/>
    <mergeCell ref="K14:L15"/>
    <mergeCell ref="M14:N15"/>
    <mergeCell ref="O14:P15"/>
    <mergeCell ref="U14:U15"/>
    <mergeCell ref="V14:W15"/>
    <mergeCell ref="D27:U28"/>
    <mergeCell ref="M12:N13"/>
    <mergeCell ref="O12:P13"/>
    <mergeCell ref="S12:T13"/>
    <mergeCell ref="S14:T15"/>
    <mergeCell ref="E11:F11"/>
    <mergeCell ref="I12:J13"/>
    <mergeCell ref="D23:U23"/>
    <mergeCell ref="D24:U25"/>
    <mergeCell ref="V26:X28"/>
    <mergeCell ref="V29:X31"/>
    <mergeCell ref="A20:C22"/>
    <mergeCell ref="A23:C25"/>
    <mergeCell ref="D29:U29"/>
    <mergeCell ref="D30:U31"/>
    <mergeCell ref="M11:N11"/>
    <mergeCell ref="O11:P11"/>
    <mergeCell ref="A11:D11"/>
    <mergeCell ref="A10:AP10"/>
    <mergeCell ref="AG11:AP11"/>
    <mergeCell ref="AG13:AP13"/>
    <mergeCell ref="AG14:AP14"/>
    <mergeCell ref="AG15:AP15"/>
    <mergeCell ref="AG19:AK19"/>
    <mergeCell ref="AG20:AK20"/>
    <mergeCell ref="AG21:AK21"/>
    <mergeCell ref="AG22:AK22"/>
    <mergeCell ref="AG23:AK23"/>
    <mergeCell ref="AG24:AK24"/>
    <mergeCell ref="AL23:AP23"/>
    <mergeCell ref="AL26:AP26"/>
    <mergeCell ref="Y17:AF17"/>
    <mergeCell ref="Y18:AF18"/>
    <mergeCell ref="Y19:AF19"/>
    <mergeCell ref="A2:N2"/>
    <mergeCell ref="A3:N3"/>
    <mergeCell ref="A4:N4"/>
    <mergeCell ref="A5:N5"/>
    <mergeCell ref="A6:N6"/>
    <mergeCell ref="A7:N7"/>
    <mergeCell ref="A8:N8"/>
    <mergeCell ref="A26:C28"/>
    <mergeCell ref="A29:C31"/>
    <mergeCell ref="G12:H13"/>
    <mergeCell ref="A79:B79"/>
    <mergeCell ref="A51:E51"/>
    <mergeCell ref="A55:E55"/>
    <mergeCell ref="F55:H55"/>
    <mergeCell ref="L50:N51"/>
    <mergeCell ref="L54:N55"/>
    <mergeCell ref="A46:AP46"/>
    <mergeCell ref="A47:E47"/>
    <mergeCell ref="F47:H47"/>
    <mergeCell ref="I47:K47"/>
    <mergeCell ref="O50:Q51"/>
    <mergeCell ref="R50:T51"/>
    <mergeCell ref="A49:E49"/>
    <mergeCell ref="F49:H49"/>
    <mergeCell ref="A50:E50"/>
    <mergeCell ref="F50:H50"/>
    <mergeCell ref="U50:Z50"/>
    <mergeCell ref="AA50:AP50"/>
    <mergeCell ref="I49:K49"/>
    <mergeCell ref="I50:K50"/>
    <mergeCell ref="W71:X71"/>
    <mergeCell ref="AA51:AP51"/>
    <mergeCell ref="F51:H51"/>
    <mergeCell ref="I51:K51"/>
    <mergeCell ref="A82:AP82"/>
    <mergeCell ref="A83:V83"/>
    <mergeCell ref="AG84:AH84"/>
    <mergeCell ref="AK84:AP84"/>
    <mergeCell ref="AI84:AJ84"/>
    <mergeCell ref="A87:B87"/>
    <mergeCell ref="C87:D87"/>
    <mergeCell ref="E87:F87"/>
    <mergeCell ref="A84:B84"/>
    <mergeCell ref="C84:D84"/>
    <mergeCell ref="E84:F84"/>
    <mergeCell ref="W84:X84"/>
    <mergeCell ref="A86:B86"/>
    <mergeCell ref="C86:D86"/>
    <mergeCell ref="E86:F86"/>
    <mergeCell ref="A85:B85"/>
    <mergeCell ref="AK83:AP83"/>
    <mergeCell ref="A88:B88"/>
    <mergeCell ref="C88:D88"/>
    <mergeCell ref="E88:F88"/>
    <mergeCell ref="M87:N87"/>
    <mergeCell ref="M88:N88"/>
    <mergeCell ref="K87:L87"/>
    <mergeCell ref="K88:L88"/>
    <mergeCell ref="O88:P88"/>
    <mergeCell ref="A80:B81"/>
    <mergeCell ref="C80:V81"/>
    <mergeCell ref="A89:B89"/>
    <mergeCell ref="C89:D89"/>
    <mergeCell ref="E89:F89"/>
    <mergeCell ref="AC84:AF84"/>
    <mergeCell ref="AC85:AF85"/>
    <mergeCell ref="AC86:AF86"/>
    <mergeCell ref="AC87:AF87"/>
    <mergeCell ref="W83:X83"/>
    <mergeCell ref="Y83:Z83"/>
    <mergeCell ref="AA83:AB83"/>
    <mergeCell ref="AC83:AF83"/>
    <mergeCell ref="C85:D85"/>
    <mergeCell ref="E85:F85"/>
    <mergeCell ref="W85:X85"/>
    <mergeCell ref="W86:X86"/>
    <mergeCell ref="Y84:Z84"/>
    <mergeCell ref="AA84:AB84"/>
    <mergeCell ref="AA88:AB88"/>
    <mergeCell ref="AA89:AB89"/>
    <mergeCell ref="Y80:AP81"/>
    <mergeCell ref="AG83:AH83"/>
    <mergeCell ref="AI83:AJ83"/>
    <mergeCell ref="V41:X43"/>
    <mergeCell ref="Y38:AF40"/>
    <mergeCell ref="Y41:AF43"/>
    <mergeCell ref="I48:K48"/>
    <mergeCell ref="L48:N49"/>
    <mergeCell ref="O48:Q49"/>
    <mergeCell ref="R48:T49"/>
    <mergeCell ref="U48:Z48"/>
    <mergeCell ref="V35:X37"/>
    <mergeCell ref="Y35:AF37"/>
    <mergeCell ref="D38:U38"/>
    <mergeCell ref="AA48:AP48"/>
    <mergeCell ref="AA49:AP49"/>
    <mergeCell ref="U49:Z49"/>
    <mergeCell ref="A48:E48"/>
    <mergeCell ref="F48:H48"/>
    <mergeCell ref="S45:U45"/>
    <mergeCell ref="A38:C40"/>
    <mergeCell ref="D39:U40"/>
    <mergeCell ref="A41:C43"/>
    <mergeCell ref="D41:U41"/>
    <mergeCell ref="D42:U43"/>
    <mergeCell ref="V38:X40"/>
    <mergeCell ref="AG64:AH64"/>
    <mergeCell ref="AI64:AJ64"/>
    <mergeCell ref="A60:AP60"/>
    <mergeCell ref="A61:L62"/>
    <mergeCell ref="M61:N63"/>
    <mergeCell ref="O61:P63"/>
    <mergeCell ref="Q61:R63"/>
    <mergeCell ref="S61:T63"/>
    <mergeCell ref="AA64:AB64"/>
    <mergeCell ref="AC64:AD64"/>
    <mergeCell ref="AE64:AF64"/>
    <mergeCell ref="U61:V63"/>
    <mergeCell ref="W61:X63"/>
    <mergeCell ref="Y61:Y63"/>
    <mergeCell ref="Z61:Z63"/>
    <mergeCell ref="AA61:AB63"/>
    <mergeCell ref="AC61:AD63"/>
    <mergeCell ref="AE61:AF63"/>
    <mergeCell ref="A54:E54"/>
    <mergeCell ref="F54:H54"/>
    <mergeCell ref="I54:K54"/>
    <mergeCell ref="B64:G64"/>
    <mergeCell ref="H64:L64"/>
    <mergeCell ref="M64:N64"/>
    <mergeCell ref="Q64:R64"/>
    <mergeCell ref="S64:T64"/>
    <mergeCell ref="U64:V64"/>
    <mergeCell ref="Q59:R59"/>
    <mergeCell ref="O59:P59"/>
    <mergeCell ref="L59:N59"/>
    <mergeCell ref="A59:E59"/>
    <mergeCell ref="L52:N53"/>
    <mergeCell ref="O52:Q53"/>
    <mergeCell ref="R52:T53"/>
    <mergeCell ref="U52:Z52"/>
    <mergeCell ref="AA52:AP52"/>
    <mergeCell ref="A53:E53"/>
    <mergeCell ref="F53:H53"/>
    <mergeCell ref="I53:K53"/>
    <mergeCell ref="U53:Z53"/>
    <mergeCell ref="AA53:AP53"/>
    <mergeCell ref="AG61:AH63"/>
    <mergeCell ref="AI61:AJ63"/>
    <mergeCell ref="AK61:AL63"/>
    <mergeCell ref="AM61:AP63"/>
    <mergeCell ref="B63:G63"/>
    <mergeCell ref="H63:L63"/>
    <mergeCell ref="I55:K55"/>
    <mergeCell ref="L47:N47"/>
    <mergeCell ref="O47:Q47"/>
    <mergeCell ref="R47:T47"/>
    <mergeCell ref="U47:Z47"/>
    <mergeCell ref="AA47:AP47"/>
    <mergeCell ref="F57:H57"/>
    <mergeCell ref="F58:H58"/>
    <mergeCell ref="F59:H59"/>
    <mergeCell ref="I57:K57"/>
    <mergeCell ref="I58:K58"/>
    <mergeCell ref="I59:K59"/>
    <mergeCell ref="S56:AP59"/>
    <mergeCell ref="O54:AP54"/>
    <mergeCell ref="O55:AP55"/>
    <mergeCell ref="A52:E52"/>
    <mergeCell ref="F52:H52"/>
    <mergeCell ref="I52:K52"/>
    <mergeCell ref="AK64:AL64"/>
    <mergeCell ref="AM64:AP64"/>
    <mergeCell ref="B65:G65"/>
    <mergeCell ref="AI65:AJ65"/>
    <mergeCell ref="AK65:AL65"/>
    <mergeCell ref="AM65:AP65"/>
    <mergeCell ref="B66:G66"/>
    <mergeCell ref="H66:L66"/>
    <mergeCell ref="M66:N66"/>
    <mergeCell ref="AK66:AL66"/>
    <mergeCell ref="AM66:AP66"/>
    <mergeCell ref="W66:X66"/>
    <mergeCell ref="AA66:AB66"/>
    <mergeCell ref="AC66:AD66"/>
    <mergeCell ref="AE66:AF66"/>
    <mergeCell ref="AG66:AH66"/>
    <mergeCell ref="AI66:AJ66"/>
    <mergeCell ref="O64:P64"/>
    <mergeCell ref="H65:L65"/>
    <mergeCell ref="W64:X64"/>
    <mergeCell ref="AG67:AH67"/>
    <mergeCell ref="M65:N65"/>
    <mergeCell ref="Q65:R65"/>
    <mergeCell ref="S65:T65"/>
    <mergeCell ref="U65:V65"/>
    <mergeCell ref="W65:X65"/>
    <mergeCell ref="AA65:AB65"/>
    <mergeCell ref="AC65:AD65"/>
    <mergeCell ref="AE65:AF65"/>
    <mergeCell ref="AG65:AH65"/>
    <mergeCell ref="U66:V66"/>
    <mergeCell ref="O65:P65"/>
    <mergeCell ref="AI67:AJ67"/>
    <mergeCell ref="AK67:AL67"/>
    <mergeCell ref="AM67:AP67"/>
    <mergeCell ref="B68:G68"/>
    <mergeCell ref="H68:L68"/>
    <mergeCell ref="M68:N68"/>
    <mergeCell ref="W68:X68"/>
    <mergeCell ref="AA68:AB68"/>
    <mergeCell ref="AC68:AD68"/>
    <mergeCell ref="AE68:AF68"/>
    <mergeCell ref="AG68:AH68"/>
    <mergeCell ref="AI68:AJ68"/>
    <mergeCell ref="AK68:AL68"/>
    <mergeCell ref="AM68:AP68"/>
    <mergeCell ref="S67:T67"/>
    <mergeCell ref="U67:V67"/>
    <mergeCell ref="U68:V68"/>
    <mergeCell ref="B67:G67"/>
    <mergeCell ref="H67:L67"/>
    <mergeCell ref="M67:N67"/>
    <mergeCell ref="W67:X67"/>
    <mergeCell ref="AA67:AB67"/>
    <mergeCell ref="AC67:AD67"/>
    <mergeCell ref="AE67:AF67"/>
    <mergeCell ref="H71:L71"/>
    <mergeCell ref="M71:N71"/>
    <mergeCell ref="AA71:AB71"/>
    <mergeCell ref="AC71:AD71"/>
    <mergeCell ref="AE71:AF71"/>
    <mergeCell ref="AG71:AH71"/>
    <mergeCell ref="B69:G69"/>
    <mergeCell ref="H69:L69"/>
    <mergeCell ref="M69:N69"/>
    <mergeCell ref="W69:X69"/>
    <mergeCell ref="AA69:AB69"/>
    <mergeCell ref="AC69:AD69"/>
    <mergeCell ref="AE69:AF69"/>
    <mergeCell ref="AG69:AH69"/>
    <mergeCell ref="U69:V69"/>
    <mergeCell ref="AK69:AL69"/>
    <mergeCell ref="AM69:AP69"/>
    <mergeCell ref="B70:G70"/>
    <mergeCell ref="H70:L70"/>
    <mergeCell ref="M70:N70"/>
    <mergeCell ref="W70:X70"/>
    <mergeCell ref="AA70:AB70"/>
    <mergeCell ref="AC70:AD70"/>
    <mergeCell ref="AE70:AF70"/>
    <mergeCell ref="AG70:AH70"/>
    <mergeCell ref="AI70:AJ70"/>
    <mergeCell ref="AK70:AL70"/>
    <mergeCell ref="AM70:AP70"/>
    <mergeCell ref="AI69:AJ69"/>
    <mergeCell ref="AI71:AJ71"/>
    <mergeCell ref="AK71:AL71"/>
    <mergeCell ref="AM71:AP71"/>
    <mergeCell ref="B72:G72"/>
    <mergeCell ref="H72:L72"/>
    <mergeCell ref="M72:N72"/>
    <mergeCell ref="AC73:AD73"/>
    <mergeCell ref="AE73:AF73"/>
    <mergeCell ref="AG73:AH73"/>
    <mergeCell ref="AI73:AJ73"/>
    <mergeCell ref="AK73:AL73"/>
    <mergeCell ref="AM73:AP73"/>
    <mergeCell ref="B73:G73"/>
    <mergeCell ref="H73:L73"/>
    <mergeCell ref="M73:N73"/>
    <mergeCell ref="O73:P73"/>
    <mergeCell ref="Q73:R73"/>
    <mergeCell ref="S73:T73"/>
    <mergeCell ref="U73:V73"/>
    <mergeCell ref="O72:P72"/>
    <mergeCell ref="Q72:R72"/>
    <mergeCell ref="S72:T72"/>
    <mergeCell ref="U72:V72"/>
    <mergeCell ref="B71:G71"/>
    <mergeCell ref="U70:V70"/>
    <mergeCell ref="U71:V71"/>
    <mergeCell ref="O66:P66"/>
    <mergeCell ref="O68:P68"/>
    <mergeCell ref="O69:P69"/>
    <mergeCell ref="O70:P70"/>
    <mergeCell ref="O71:P71"/>
    <mergeCell ref="Q66:R66"/>
    <mergeCell ref="Q68:R68"/>
    <mergeCell ref="Q69:R69"/>
    <mergeCell ref="Q70:R70"/>
    <mergeCell ref="Q71:R71"/>
    <mergeCell ref="S66:T66"/>
    <mergeCell ref="S68:T68"/>
    <mergeCell ref="S69:T69"/>
    <mergeCell ref="S70:T70"/>
    <mergeCell ref="S71:T71"/>
    <mergeCell ref="O67:P67"/>
    <mergeCell ref="Q67:R67"/>
    <mergeCell ref="H74:L74"/>
    <mergeCell ref="M74:N74"/>
    <mergeCell ref="O74:P74"/>
    <mergeCell ref="Q74:R74"/>
    <mergeCell ref="S74:T74"/>
    <mergeCell ref="U74:V74"/>
    <mergeCell ref="W74:X74"/>
    <mergeCell ref="AA74:AB74"/>
    <mergeCell ref="AC74:AD74"/>
    <mergeCell ref="AE74:AF74"/>
    <mergeCell ref="AG74:AH74"/>
    <mergeCell ref="AI74:AJ74"/>
    <mergeCell ref="AK74:AL74"/>
    <mergeCell ref="AM74:AP74"/>
    <mergeCell ref="W72:X72"/>
    <mergeCell ref="AA72:AB72"/>
    <mergeCell ref="AC72:AD72"/>
    <mergeCell ref="AE72:AF72"/>
    <mergeCell ref="AG72:AH72"/>
    <mergeCell ref="AI72:AJ72"/>
    <mergeCell ref="AK72:AL72"/>
    <mergeCell ref="AM72:AP72"/>
    <mergeCell ref="W73:X73"/>
    <mergeCell ref="AA73:AB73"/>
    <mergeCell ref="AK75:AL75"/>
    <mergeCell ref="AM75:AP75"/>
    <mergeCell ref="AK78:AL78"/>
    <mergeCell ref="AM78:AP78"/>
    <mergeCell ref="B76:G76"/>
    <mergeCell ref="H76:L76"/>
    <mergeCell ref="M76:N76"/>
    <mergeCell ref="O76:P76"/>
    <mergeCell ref="Q76:R76"/>
    <mergeCell ref="S76:T76"/>
    <mergeCell ref="U76:V76"/>
    <mergeCell ref="W76:X76"/>
    <mergeCell ref="AA76:AB76"/>
    <mergeCell ref="AC76:AD76"/>
    <mergeCell ref="AE76:AF76"/>
    <mergeCell ref="AG76:AH76"/>
    <mergeCell ref="AG78:AH78"/>
    <mergeCell ref="AI78:AJ78"/>
    <mergeCell ref="AI76:AJ76"/>
    <mergeCell ref="AK76:AL76"/>
    <mergeCell ref="B75:G75"/>
    <mergeCell ref="H75:L75"/>
    <mergeCell ref="M75:N75"/>
    <mergeCell ref="O75:P75"/>
    <mergeCell ref="Q78:R78"/>
    <mergeCell ref="S78:T78"/>
    <mergeCell ref="U78:V78"/>
    <mergeCell ref="W78:X78"/>
    <mergeCell ref="AA78:AB78"/>
    <mergeCell ref="AC75:AD75"/>
    <mergeCell ref="AE75:AF75"/>
    <mergeCell ref="AG75:AH75"/>
    <mergeCell ref="AI75:AJ75"/>
    <mergeCell ref="Q75:R75"/>
    <mergeCell ref="S75:T75"/>
    <mergeCell ref="U75:V75"/>
    <mergeCell ref="W75:X75"/>
    <mergeCell ref="AA75:AB75"/>
    <mergeCell ref="I96:Q97"/>
    <mergeCell ref="AC78:AD78"/>
    <mergeCell ref="AE78:AF78"/>
    <mergeCell ref="AM76:AP76"/>
    <mergeCell ref="B74:G74"/>
    <mergeCell ref="B77:G77"/>
    <mergeCell ref="H77:L77"/>
    <mergeCell ref="M77:N77"/>
    <mergeCell ref="O77:P77"/>
    <mergeCell ref="Q77:R77"/>
    <mergeCell ref="S77:T77"/>
    <mergeCell ref="U77:V77"/>
    <mergeCell ref="W77:X77"/>
    <mergeCell ref="AA77:AB77"/>
    <mergeCell ref="AC77:AD77"/>
    <mergeCell ref="AE77:AF77"/>
    <mergeCell ref="AG77:AH77"/>
    <mergeCell ref="AI77:AJ77"/>
    <mergeCell ref="AK77:AL77"/>
    <mergeCell ref="AM77:AP77"/>
    <mergeCell ref="B78:G78"/>
    <mergeCell ref="H78:L78"/>
    <mergeCell ref="M78:N78"/>
    <mergeCell ref="O78:P78"/>
  </mergeCells>
  <phoneticPr fontId="5" type="noConversion"/>
  <printOptions horizontalCentered="1"/>
  <pageMargins left="0.25" right="0.25" top="0.25" bottom="0.25" header="0.3" footer="0.3"/>
  <pageSetup paperSize="5" scale="38" orientation="portrait" horizontalDpi="0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199"/>
  <sheetViews>
    <sheetView showGridLines="0" view="pageLayout" zoomScale="75" zoomScaleNormal="75" zoomScalePageLayoutView="75" workbookViewId="0">
      <selection activeCell="C5" sqref="C5"/>
    </sheetView>
  </sheetViews>
  <sheetFormatPr baseColWidth="10" defaultColWidth="11.1640625" defaultRowHeight="25" customHeight="1"/>
  <cols>
    <col min="1" max="1" width="5.83203125" style="6" customWidth="1"/>
    <col min="2" max="2" width="26.6640625" style="5" customWidth="1"/>
    <col min="3" max="3" width="33.33203125" style="5" customWidth="1"/>
    <col min="4" max="7" width="6.6640625" style="122" customWidth="1"/>
    <col min="8" max="8" width="3.33203125" style="5" customWidth="1"/>
    <col min="9" max="9" width="6.6640625" style="50" customWidth="1"/>
    <col min="10" max="10" width="2.5" style="50" customWidth="1"/>
    <col min="11" max="11" width="5.83203125" style="6" customWidth="1"/>
    <col min="12" max="12" width="26.6640625" style="5" customWidth="1"/>
    <col min="13" max="13" width="33.33203125" style="5" customWidth="1"/>
    <col min="14" max="17" width="6.5" style="122" customWidth="1"/>
    <col min="18" max="18" width="3.33203125" style="5" customWidth="1"/>
    <col min="19" max="19" width="6.5" style="51" customWidth="1"/>
    <col min="20" max="20" width="2.5" style="50" customWidth="1"/>
    <col min="21" max="21" width="5.83203125" style="6" customWidth="1"/>
    <col min="22" max="22" width="26.6640625" style="5" customWidth="1"/>
    <col min="23" max="23" width="33.33203125" style="5" customWidth="1"/>
    <col min="24" max="27" width="6.5" style="122" customWidth="1"/>
    <col min="28" max="28" width="3.33203125" style="5" customWidth="1"/>
    <col min="29" max="29" width="6.5" style="50" customWidth="1"/>
    <col min="30" max="16384" width="11.1640625" style="5"/>
  </cols>
  <sheetData>
    <row r="1" spans="1:29" s="109" customFormat="1" ht="34" customHeight="1">
      <c r="A1" s="106"/>
      <c r="B1" s="652" t="s">
        <v>17</v>
      </c>
      <c r="C1" s="653">
        <f>'PR Front'!AL17</f>
        <v>0</v>
      </c>
      <c r="D1" s="116"/>
      <c r="E1" s="116"/>
      <c r="F1" s="116"/>
      <c r="G1" s="116"/>
      <c r="H1" s="106"/>
      <c r="I1" s="106"/>
      <c r="J1" s="107"/>
      <c r="K1" s="564"/>
      <c r="L1" s="564"/>
      <c r="M1" s="564"/>
      <c r="N1" s="564"/>
      <c r="O1" s="564"/>
      <c r="P1" s="564"/>
      <c r="Q1" s="564"/>
      <c r="R1" s="564"/>
      <c r="S1" s="564"/>
      <c r="T1" s="107"/>
      <c r="U1" s="578" t="str">
        <f>'PR Front'!AG7</f>
        <v>[DATE]</v>
      </c>
      <c r="V1" s="578"/>
      <c r="W1" s="578"/>
      <c r="X1" s="578"/>
      <c r="Y1" s="578"/>
      <c r="Z1" s="578"/>
      <c r="AA1" s="578"/>
      <c r="AB1" s="578"/>
      <c r="AC1" s="578"/>
    </row>
    <row r="2" spans="1:29" s="109" customFormat="1" ht="34" customHeight="1" thickBot="1">
      <c r="A2" s="110"/>
      <c r="B2" s="654" t="s">
        <v>41</v>
      </c>
      <c r="C2" s="655">
        <f>'PR Front'!AL26</f>
        <v>0</v>
      </c>
      <c r="D2" s="117"/>
      <c r="E2" s="117"/>
      <c r="F2" s="117"/>
      <c r="G2" s="117"/>
      <c r="H2" s="110"/>
      <c r="I2" s="110"/>
      <c r="J2" s="111"/>
      <c r="K2" s="565"/>
      <c r="L2" s="565"/>
      <c r="M2" s="565"/>
      <c r="N2" s="565"/>
      <c r="O2" s="565"/>
      <c r="P2" s="565"/>
      <c r="Q2" s="565"/>
      <c r="R2" s="565"/>
      <c r="S2" s="565"/>
      <c r="T2" s="111"/>
      <c r="U2" s="579" t="str">
        <f>'PR Front'!AG8</f>
        <v>Day: _ of _</v>
      </c>
      <c r="V2" s="579"/>
      <c r="W2" s="579"/>
      <c r="X2" s="579"/>
      <c r="Y2" s="579"/>
      <c r="Z2" s="579"/>
      <c r="AA2" s="579"/>
      <c r="AB2" s="579"/>
      <c r="AC2" s="579"/>
    </row>
    <row r="3" spans="1:29" s="59" customFormat="1" ht="25" customHeight="1">
      <c r="A3" s="134" t="s">
        <v>20</v>
      </c>
      <c r="B3" s="135"/>
      <c r="C3" s="136"/>
      <c r="D3" s="137" t="s">
        <v>7</v>
      </c>
      <c r="E3" s="627" t="s">
        <v>88</v>
      </c>
      <c r="F3" s="627" t="s">
        <v>89</v>
      </c>
      <c r="G3" s="137" t="s">
        <v>33</v>
      </c>
      <c r="H3" s="138" t="s">
        <v>36</v>
      </c>
      <c r="I3" s="139" t="s">
        <v>45</v>
      </c>
      <c r="J3" s="572"/>
      <c r="K3" s="56" t="s">
        <v>20</v>
      </c>
      <c r="L3" s="52"/>
      <c r="M3" s="53"/>
      <c r="N3" s="118" t="s">
        <v>7</v>
      </c>
      <c r="O3" s="627" t="s">
        <v>88</v>
      </c>
      <c r="P3" s="627" t="s">
        <v>89</v>
      </c>
      <c r="Q3" s="118" t="s">
        <v>33</v>
      </c>
      <c r="R3" s="54" t="s">
        <v>36</v>
      </c>
      <c r="S3" s="55" t="s">
        <v>45</v>
      </c>
      <c r="T3" s="577"/>
      <c r="U3" s="56" t="s">
        <v>20</v>
      </c>
      <c r="V3" s="52"/>
      <c r="W3" s="53"/>
      <c r="X3" s="118" t="s">
        <v>7</v>
      </c>
      <c r="Y3" s="627" t="s">
        <v>88</v>
      </c>
      <c r="Z3" s="627" t="s">
        <v>89</v>
      </c>
      <c r="AA3" s="118" t="s">
        <v>33</v>
      </c>
      <c r="AB3" s="57" t="s">
        <v>36</v>
      </c>
      <c r="AC3" s="58" t="s">
        <v>45</v>
      </c>
    </row>
    <row r="4" spans="1:29" ht="25" customHeight="1">
      <c r="A4" s="600" t="s">
        <v>8</v>
      </c>
      <c r="B4" s="567"/>
      <c r="C4" s="567"/>
      <c r="D4" s="567"/>
      <c r="E4" s="567"/>
      <c r="F4" s="567"/>
      <c r="G4" s="567"/>
      <c r="H4" s="567"/>
      <c r="I4" s="601"/>
      <c r="J4" s="573"/>
      <c r="K4" s="566" t="s">
        <v>244</v>
      </c>
      <c r="L4" s="567"/>
      <c r="M4" s="567"/>
      <c r="N4" s="567"/>
      <c r="O4" s="567"/>
      <c r="P4" s="567"/>
      <c r="Q4" s="567"/>
      <c r="R4" s="567"/>
      <c r="S4" s="568"/>
      <c r="T4" s="577"/>
      <c r="U4" s="566" t="s">
        <v>11</v>
      </c>
      <c r="V4" s="567"/>
      <c r="W4" s="567"/>
      <c r="X4" s="567"/>
      <c r="Y4" s="567"/>
      <c r="Z4" s="567"/>
      <c r="AA4" s="567"/>
      <c r="AB4" s="567"/>
      <c r="AC4" s="568"/>
    </row>
    <row r="5" spans="1:29" ht="25" customHeight="1">
      <c r="A5" s="140">
        <v>1</v>
      </c>
      <c r="B5" s="141" t="s">
        <v>281</v>
      </c>
      <c r="C5" s="142"/>
      <c r="D5" s="119"/>
      <c r="E5" s="119"/>
      <c r="F5" s="119"/>
      <c r="G5" s="119"/>
      <c r="H5" s="143"/>
      <c r="I5" s="144"/>
      <c r="J5" s="572"/>
      <c r="K5" s="63">
        <v>1</v>
      </c>
      <c r="L5" s="154" t="s">
        <v>13</v>
      </c>
      <c r="M5" s="142"/>
      <c r="N5" s="119"/>
      <c r="O5" s="119"/>
      <c r="P5" s="119"/>
      <c r="Q5" s="119"/>
      <c r="R5" s="143"/>
      <c r="S5" s="144"/>
      <c r="T5" s="577"/>
      <c r="U5" s="65">
        <v>1</v>
      </c>
      <c r="V5" s="161" t="s">
        <v>158</v>
      </c>
      <c r="W5" s="142"/>
      <c r="X5" s="119"/>
      <c r="Y5" s="119"/>
      <c r="Z5" s="119"/>
      <c r="AA5" s="119"/>
      <c r="AB5" s="143"/>
      <c r="AC5" s="144"/>
    </row>
    <row r="6" spans="1:29" ht="25" customHeight="1">
      <c r="A6" s="114"/>
      <c r="B6" s="131"/>
      <c r="C6" s="126"/>
      <c r="D6" s="119"/>
      <c r="E6" s="119"/>
      <c r="F6" s="119"/>
      <c r="G6" s="119"/>
      <c r="H6" s="61"/>
      <c r="I6" s="62"/>
      <c r="J6" s="572"/>
      <c r="K6" s="63"/>
      <c r="L6" s="154"/>
      <c r="M6" s="142"/>
      <c r="N6" s="119"/>
      <c r="O6" s="119"/>
      <c r="P6" s="119"/>
      <c r="Q6" s="119"/>
      <c r="R6" s="143"/>
      <c r="S6" s="144"/>
      <c r="T6" s="577"/>
      <c r="U6" s="65"/>
      <c r="V6" s="161"/>
      <c r="W6" s="142"/>
      <c r="X6" s="119"/>
      <c r="Y6" s="119"/>
      <c r="Z6" s="119"/>
      <c r="AA6" s="119"/>
      <c r="AB6" s="143"/>
      <c r="AC6" s="144"/>
    </row>
    <row r="7" spans="1:29" ht="25" customHeight="1">
      <c r="A7" s="114">
        <v>1</v>
      </c>
      <c r="B7" s="130" t="s">
        <v>282</v>
      </c>
      <c r="C7" s="127"/>
      <c r="D7" s="119"/>
      <c r="E7" s="119"/>
      <c r="F7" s="119"/>
      <c r="G7" s="119"/>
      <c r="H7" s="61"/>
      <c r="I7" s="62"/>
      <c r="J7" s="572"/>
      <c r="K7" s="67"/>
      <c r="L7" s="154"/>
      <c r="M7" s="142"/>
      <c r="N7" s="119"/>
      <c r="O7" s="119"/>
      <c r="P7" s="119"/>
      <c r="Q7" s="119"/>
      <c r="R7" s="143"/>
      <c r="S7" s="144"/>
      <c r="T7" s="577"/>
      <c r="U7" s="65"/>
      <c r="V7" s="161"/>
      <c r="W7" s="142"/>
      <c r="X7" s="119"/>
      <c r="Y7" s="119"/>
      <c r="Z7" s="119"/>
      <c r="AA7" s="119"/>
      <c r="AB7" s="143"/>
      <c r="AC7" s="144"/>
    </row>
    <row r="8" spans="1:29" ht="25" customHeight="1">
      <c r="A8" s="114"/>
      <c r="B8" s="130"/>
      <c r="C8" s="125"/>
      <c r="D8" s="119"/>
      <c r="E8" s="119"/>
      <c r="F8" s="119"/>
      <c r="G8" s="119"/>
      <c r="H8" s="61"/>
      <c r="I8" s="62"/>
      <c r="J8" s="572"/>
      <c r="K8" s="68"/>
      <c r="L8" s="149"/>
      <c r="M8" s="142"/>
      <c r="N8" s="119"/>
      <c r="O8" s="119"/>
      <c r="P8" s="119"/>
      <c r="Q8" s="119"/>
      <c r="R8" s="143"/>
      <c r="S8" s="144"/>
      <c r="T8" s="577"/>
      <c r="U8" s="65"/>
      <c r="V8" s="161"/>
      <c r="W8" s="142"/>
      <c r="X8" s="119"/>
      <c r="Y8" s="119"/>
      <c r="Z8" s="119"/>
      <c r="AA8" s="119"/>
      <c r="AB8" s="143"/>
      <c r="AC8" s="144"/>
    </row>
    <row r="9" spans="1:29" ht="25" customHeight="1">
      <c r="A9" s="114">
        <v>1</v>
      </c>
      <c r="B9" s="130" t="s">
        <v>224</v>
      </c>
      <c r="C9" s="125"/>
      <c r="D9" s="119"/>
      <c r="E9" s="119"/>
      <c r="F9" s="119"/>
      <c r="G9" s="119"/>
      <c r="H9" s="61"/>
      <c r="I9" s="62"/>
      <c r="J9" s="572"/>
      <c r="K9" s="68"/>
      <c r="L9" s="149"/>
      <c r="M9" s="142"/>
      <c r="N9" s="119"/>
      <c r="O9" s="119"/>
      <c r="P9" s="119"/>
      <c r="Q9" s="119"/>
      <c r="R9" s="143"/>
      <c r="S9" s="144"/>
      <c r="T9" s="577"/>
      <c r="U9" s="69"/>
      <c r="V9" s="161"/>
      <c r="W9" s="142"/>
      <c r="X9" s="119"/>
      <c r="Y9" s="119"/>
      <c r="Z9" s="119"/>
      <c r="AA9" s="119"/>
      <c r="AB9" s="143"/>
      <c r="AC9" s="144"/>
    </row>
    <row r="10" spans="1:29" ht="25" customHeight="1">
      <c r="A10" s="114">
        <v>1</v>
      </c>
      <c r="B10" s="130" t="s">
        <v>283</v>
      </c>
      <c r="C10" s="125"/>
      <c r="D10" s="119"/>
      <c r="E10" s="119"/>
      <c r="F10" s="119"/>
      <c r="G10" s="119"/>
      <c r="H10" s="61"/>
      <c r="I10" s="62"/>
      <c r="J10" s="572"/>
      <c r="K10" s="63">
        <v>1</v>
      </c>
      <c r="L10" s="154" t="s">
        <v>194</v>
      </c>
      <c r="M10" s="142"/>
      <c r="N10" s="119"/>
      <c r="O10" s="119"/>
      <c r="P10" s="119"/>
      <c r="Q10" s="119"/>
      <c r="R10" s="143"/>
      <c r="S10" s="144"/>
      <c r="T10" s="577"/>
      <c r="U10" s="65"/>
      <c r="V10" s="161"/>
      <c r="W10" s="142"/>
      <c r="X10" s="119"/>
      <c r="Y10" s="119"/>
      <c r="Z10" s="119"/>
      <c r="AA10" s="119"/>
      <c r="AB10" s="143"/>
      <c r="AC10" s="144"/>
    </row>
    <row r="11" spans="1:29" ht="25" customHeight="1">
      <c r="A11" s="114">
        <v>1</v>
      </c>
      <c r="B11" s="130" t="s">
        <v>284</v>
      </c>
      <c r="C11" s="125"/>
      <c r="D11" s="119"/>
      <c r="E11" s="119"/>
      <c r="F11" s="119"/>
      <c r="G11" s="119"/>
      <c r="H11" s="61"/>
      <c r="I11" s="62"/>
      <c r="J11" s="572"/>
      <c r="K11" s="63"/>
      <c r="L11" s="154"/>
      <c r="M11" s="142"/>
      <c r="N11" s="119"/>
      <c r="O11" s="119"/>
      <c r="P11" s="119"/>
      <c r="Q11" s="119"/>
      <c r="R11" s="143"/>
      <c r="S11" s="144"/>
      <c r="T11" s="577"/>
      <c r="U11" s="65"/>
      <c r="V11" s="161"/>
      <c r="W11" s="142"/>
      <c r="X11" s="119"/>
      <c r="Y11" s="119"/>
      <c r="Z11" s="119"/>
      <c r="AA11" s="119"/>
      <c r="AB11" s="143"/>
      <c r="AC11" s="144"/>
    </row>
    <row r="12" spans="1:29" ht="25" customHeight="1">
      <c r="A12" s="115">
        <v>1</v>
      </c>
      <c r="B12" s="132" t="s">
        <v>285</v>
      </c>
      <c r="C12" s="125"/>
      <c r="D12" s="119"/>
      <c r="E12" s="119"/>
      <c r="F12" s="119"/>
      <c r="G12" s="119"/>
      <c r="H12" s="61"/>
      <c r="I12" s="62"/>
      <c r="J12" s="572"/>
      <c r="K12" s="67"/>
      <c r="L12" s="154"/>
      <c r="M12" s="142"/>
      <c r="N12" s="119"/>
      <c r="O12" s="119"/>
      <c r="P12" s="119"/>
      <c r="Q12" s="119"/>
      <c r="R12" s="143"/>
      <c r="S12" s="144"/>
      <c r="T12" s="577"/>
      <c r="U12" s="65"/>
      <c r="V12" s="161"/>
      <c r="W12" s="142"/>
      <c r="X12" s="119"/>
      <c r="Y12" s="119"/>
      <c r="Z12" s="119"/>
      <c r="AA12" s="119"/>
      <c r="AB12" s="143"/>
      <c r="AC12" s="144"/>
    </row>
    <row r="13" spans="1:29" ht="25" customHeight="1">
      <c r="A13" s="69"/>
      <c r="B13" s="133"/>
      <c r="C13" s="125"/>
      <c r="D13" s="119"/>
      <c r="E13" s="119"/>
      <c r="F13" s="119"/>
      <c r="G13" s="119"/>
      <c r="H13" s="61"/>
      <c r="I13" s="62"/>
      <c r="J13" s="572"/>
      <c r="K13" s="67"/>
      <c r="L13" s="154"/>
      <c r="M13" s="142"/>
      <c r="N13" s="119"/>
      <c r="O13" s="119"/>
      <c r="P13" s="119"/>
      <c r="Q13" s="119"/>
      <c r="R13" s="143"/>
      <c r="S13" s="144"/>
      <c r="T13" s="577"/>
      <c r="U13" s="65"/>
      <c r="V13" s="161"/>
      <c r="W13" s="142"/>
      <c r="X13" s="119"/>
      <c r="Y13" s="119"/>
      <c r="Z13" s="119"/>
      <c r="AA13" s="119"/>
      <c r="AB13" s="143"/>
      <c r="AC13" s="144"/>
    </row>
    <row r="14" spans="1:29" ht="25" customHeight="1">
      <c r="A14" s="69"/>
      <c r="B14" s="133"/>
      <c r="C14" s="125"/>
      <c r="D14" s="119"/>
      <c r="E14" s="119"/>
      <c r="F14" s="119"/>
      <c r="G14" s="119"/>
      <c r="H14" s="61"/>
      <c r="I14" s="62"/>
      <c r="J14" s="572"/>
      <c r="K14" s="566" t="s">
        <v>18</v>
      </c>
      <c r="L14" s="567"/>
      <c r="M14" s="567"/>
      <c r="N14" s="567"/>
      <c r="O14" s="567"/>
      <c r="P14" s="567"/>
      <c r="Q14" s="567"/>
      <c r="R14" s="567"/>
      <c r="S14" s="568"/>
      <c r="T14" s="577"/>
      <c r="U14" s="65"/>
      <c r="V14" s="161"/>
      <c r="W14" s="142"/>
      <c r="X14" s="119"/>
      <c r="Y14" s="119"/>
      <c r="Z14" s="119"/>
      <c r="AA14" s="119"/>
      <c r="AB14" s="143"/>
      <c r="AC14" s="144"/>
    </row>
    <row r="15" spans="1:29" ht="25" customHeight="1">
      <c r="A15" s="69"/>
      <c r="B15" s="133"/>
      <c r="C15" s="125"/>
      <c r="D15" s="119"/>
      <c r="E15" s="119"/>
      <c r="F15" s="119"/>
      <c r="G15" s="119"/>
      <c r="H15" s="61"/>
      <c r="I15" s="62"/>
      <c r="J15" s="572"/>
      <c r="K15" s="65">
        <v>1</v>
      </c>
      <c r="L15" s="146" t="s">
        <v>0</v>
      </c>
      <c r="M15" s="142"/>
      <c r="N15" s="119"/>
      <c r="O15" s="119"/>
      <c r="P15" s="119"/>
      <c r="Q15" s="119"/>
      <c r="R15" s="143"/>
      <c r="S15" s="144"/>
      <c r="T15" s="577"/>
      <c r="U15" s="65"/>
      <c r="V15" s="161"/>
      <c r="W15" s="142"/>
      <c r="X15" s="119"/>
      <c r="Y15" s="119"/>
      <c r="Z15" s="119"/>
      <c r="AA15" s="119"/>
      <c r="AB15" s="143"/>
      <c r="AC15" s="144"/>
    </row>
    <row r="16" spans="1:29" ht="25" customHeight="1">
      <c r="A16" s="128"/>
      <c r="B16" s="133"/>
      <c r="C16" s="125"/>
      <c r="D16" s="119"/>
      <c r="E16" s="119"/>
      <c r="F16" s="119"/>
      <c r="G16" s="119"/>
      <c r="H16" s="76"/>
      <c r="I16" s="74"/>
      <c r="J16" s="572"/>
      <c r="K16" s="73"/>
      <c r="L16" s="146"/>
      <c r="M16" s="142"/>
      <c r="N16" s="119"/>
      <c r="O16" s="119"/>
      <c r="P16" s="119"/>
      <c r="Q16" s="119"/>
      <c r="R16" s="143"/>
      <c r="S16" s="144"/>
      <c r="T16" s="577"/>
      <c r="U16" s="65"/>
      <c r="V16" s="161"/>
      <c r="W16" s="142"/>
      <c r="X16" s="119"/>
      <c r="Y16" s="119"/>
      <c r="Z16" s="119"/>
      <c r="AA16" s="119"/>
      <c r="AB16" s="143"/>
      <c r="AC16" s="144"/>
    </row>
    <row r="17" spans="1:29" ht="25" customHeight="1">
      <c r="A17" s="69"/>
      <c r="B17" s="133"/>
      <c r="C17" s="125"/>
      <c r="D17" s="119"/>
      <c r="E17" s="119"/>
      <c r="F17" s="119"/>
      <c r="G17" s="119"/>
      <c r="H17" s="76"/>
      <c r="I17" s="62"/>
      <c r="J17" s="572"/>
      <c r="K17" s="63"/>
      <c r="L17" s="154"/>
      <c r="M17" s="142"/>
      <c r="N17" s="119"/>
      <c r="O17" s="119"/>
      <c r="P17" s="119"/>
      <c r="Q17" s="119"/>
      <c r="R17" s="143"/>
      <c r="S17" s="144"/>
      <c r="T17" s="577"/>
      <c r="U17" s="566" t="s">
        <v>220</v>
      </c>
      <c r="V17" s="567"/>
      <c r="W17" s="567"/>
      <c r="X17" s="567"/>
      <c r="Y17" s="567"/>
      <c r="Z17" s="567"/>
      <c r="AA17" s="567"/>
      <c r="AB17" s="567"/>
      <c r="AC17" s="568"/>
    </row>
    <row r="18" spans="1:29" ht="25" customHeight="1">
      <c r="A18" s="69"/>
      <c r="B18" s="133"/>
      <c r="C18" s="125"/>
      <c r="D18" s="119"/>
      <c r="E18" s="119"/>
      <c r="F18" s="119"/>
      <c r="G18" s="119"/>
      <c r="H18" s="71"/>
      <c r="I18" s="74"/>
      <c r="J18" s="572"/>
      <c r="K18" s="73"/>
      <c r="L18" s="146"/>
      <c r="M18" s="142"/>
      <c r="N18" s="119"/>
      <c r="O18" s="119"/>
      <c r="P18" s="119"/>
      <c r="Q18" s="119"/>
      <c r="R18" s="143"/>
      <c r="S18" s="144"/>
      <c r="T18" s="577"/>
      <c r="U18" s="65">
        <v>1</v>
      </c>
      <c r="V18" s="161" t="s">
        <v>220</v>
      </c>
      <c r="W18" s="142"/>
      <c r="X18" s="119"/>
      <c r="Y18" s="119"/>
      <c r="Z18" s="119"/>
      <c r="AA18" s="119"/>
      <c r="AB18" s="143"/>
      <c r="AC18" s="144"/>
    </row>
    <row r="19" spans="1:29" ht="25" customHeight="1">
      <c r="A19" s="129"/>
      <c r="B19" s="133"/>
      <c r="C19" s="125"/>
      <c r="D19" s="119"/>
      <c r="E19" s="119"/>
      <c r="F19" s="119"/>
      <c r="G19" s="119"/>
      <c r="H19" s="77"/>
      <c r="I19" s="74"/>
      <c r="J19" s="572"/>
      <c r="K19" s="73"/>
      <c r="L19" s="146"/>
      <c r="M19" s="142"/>
      <c r="N19" s="119"/>
      <c r="O19" s="119"/>
      <c r="P19" s="119"/>
      <c r="Q19" s="119"/>
      <c r="R19" s="143"/>
      <c r="S19" s="144"/>
      <c r="T19" s="577"/>
      <c r="U19" s="65"/>
      <c r="V19" s="161"/>
      <c r="W19" s="142"/>
      <c r="X19" s="119"/>
      <c r="Y19" s="119"/>
      <c r="Z19" s="119"/>
      <c r="AA19" s="119"/>
      <c r="AB19" s="143"/>
      <c r="AC19" s="144"/>
    </row>
    <row r="20" spans="1:29" ht="25" customHeight="1">
      <c r="A20" s="566" t="s">
        <v>286</v>
      </c>
      <c r="B20" s="567"/>
      <c r="C20" s="567"/>
      <c r="D20" s="567"/>
      <c r="E20" s="567"/>
      <c r="F20" s="567"/>
      <c r="G20" s="567"/>
      <c r="H20" s="567"/>
      <c r="I20" s="568"/>
      <c r="J20" s="572"/>
      <c r="K20" s="73"/>
      <c r="L20" s="146"/>
      <c r="M20" s="142"/>
      <c r="N20" s="119"/>
      <c r="O20" s="119"/>
      <c r="P20" s="119"/>
      <c r="Q20" s="119"/>
      <c r="R20" s="143"/>
      <c r="S20" s="144"/>
      <c r="T20" s="577"/>
      <c r="U20" s="65"/>
      <c r="V20" s="161"/>
      <c r="W20" s="142"/>
      <c r="X20" s="119"/>
      <c r="Y20" s="119"/>
      <c r="Z20" s="119"/>
      <c r="AA20" s="119"/>
      <c r="AB20" s="143"/>
      <c r="AC20" s="144"/>
    </row>
    <row r="21" spans="1:29" ht="25" customHeight="1">
      <c r="A21" s="145">
        <v>1</v>
      </c>
      <c r="B21" s="146" t="s">
        <v>37</v>
      </c>
      <c r="C21" s="125"/>
      <c r="D21" s="119"/>
      <c r="E21" s="119"/>
      <c r="F21" s="119"/>
      <c r="G21" s="119"/>
      <c r="H21" s="71"/>
      <c r="I21" s="74"/>
      <c r="J21" s="572"/>
      <c r="K21" s="78">
        <v>1</v>
      </c>
      <c r="L21" s="149" t="s">
        <v>151</v>
      </c>
      <c r="M21" s="142"/>
      <c r="N21" s="119"/>
      <c r="O21" s="119"/>
      <c r="P21" s="119"/>
      <c r="Q21" s="119"/>
      <c r="R21" s="143"/>
      <c r="S21" s="144"/>
      <c r="T21" s="577"/>
      <c r="U21" s="65"/>
      <c r="V21" s="161"/>
      <c r="W21" s="142"/>
      <c r="X21" s="119"/>
      <c r="Y21" s="119"/>
      <c r="Z21" s="119"/>
      <c r="AA21" s="119"/>
      <c r="AB21" s="143"/>
      <c r="AC21" s="144"/>
    </row>
    <row r="22" spans="1:29" ht="25" customHeight="1">
      <c r="A22" s="145"/>
      <c r="B22" s="146"/>
      <c r="C22" s="125"/>
      <c r="D22" s="119"/>
      <c r="E22" s="119"/>
      <c r="F22" s="119"/>
      <c r="G22" s="119"/>
      <c r="H22" s="61"/>
      <c r="I22" s="62"/>
      <c r="J22" s="572"/>
      <c r="K22" s="73"/>
      <c r="L22" s="146"/>
      <c r="M22" s="142"/>
      <c r="N22" s="119"/>
      <c r="O22" s="119"/>
      <c r="P22" s="119"/>
      <c r="Q22" s="119"/>
      <c r="R22" s="143"/>
      <c r="S22" s="144"/>
      <c r="T22" s="577"/>
      <c r="U22" s="63"/>
      <c r="V22" s="162"/>
      <c r="W22" s="142"/>
      <c r="X22" s="119"/>
      <c r="Y22" s="119"/>
      <c r="Z22" s="119"/>
      <c r="AA22" s="119"/>
      <c r="AB22" s="143"/>
      <c r="AC22" s="144"/>
    </row>
    <row r="23" spans="1:29" ht="25" customHeight="1">
      <c r="A23" s="129"/>
      <c r="B23" s="146"/>
      <c r="C23" s="125"/>
      <c r="D23" s="119"/>
      <c r="E23" s="119"/>
      <c r="F23" s="119"/>
      <c r="G23" s="119"/>
      <c r="H23" s="71"/>
      <c r="I23" s="70"/>
      <c r="J23" s="572"/>
      <c r="K23" s="79"/>
      <c r="L23" s="149"/>
      <c r="M23" s="142"/>
      <c r="N23" s="119"/>
      <c r="O23" s="119"/>
      <c r="P23" s="119"/>
      <c r="Q23" s="119"/>
      <c r="R23" s="143"/>
      <c r="S23" s="144"/>
      <c r="T23" s="577"/>
      <c r="U23" s="69"/>
      <c r="V23" s="161"/>
      <c r="W23" s="142"/>
      <c r="X23" s="119"/>
      <c r="Y23" s="119"/>
      <c r="Z23" s="119"/>
      <c r="AA23" s="119"/>
      <c r="AB23" s="143"/>
      <c r="AC23" s="144"/>
    </row>
    <row r="24" spans="1:29" ht="25" customHeight="1">
      <c r="A24" s="566" t="s">
        <v>12</v>
      </c>
      <c r="B24" s="567"/>
      <c r="C24" s="567"/>
      <c r="D24" s="567"/>
      <c r="E24" s="567"/>
      <c r="F24" s="567"/>
      <c r="G24" s="567"/>
      <c r="H24" s="567"/>
      <c r="I24" s="568"/>
      <c r="J24" s="572"/>
      <c r="K24" s="79">
        <v>1</v>
      </c>
      <c r="L24" s="149" t="s">
        <v>109</v>
      </c>
      <c r="M24" s="142"/>
      <c r="N24" s="119"/>
      <c r="O24" s="119"/>
      <c r="P24" s="119"/>
      <c r="Q24" s="119"/>
      <c r="R24" s="143"/>
      <c r="S24" s="144"/>
      <c r="T24" s="577"/>
      <c r="U24" s="69"/>
      <c r="V24" s="161"/>
      <c r="W24" s="142"/>
      <c r="X24" s="119"/>
      <c r="Y24" s="119"/>
      <c r="Z24" s="119"/>
      <c r="AA24" s="119"/>
      <c r="AB24" s="143"/>
      <c r="AC24" s="144"/>
    </row>
    <row r="25" spans="1:29" ht="25" customHeight="1">
      <c r="A25" s="145">
        <v>1</v>
      </c>
      <c r="B25" s="146" t="s">
        <v>275</v>
      </c>
      <c r="C25" s="125"/>
      <c r="D25" s="119"/>
      <c r="E25" s="119"/>
      <c r="F25" s="119"/>
      <c r="G25" s="119"/>
      <c r="H25" s="71"/>
      <c r="I25" s="72"/>
      <c r="J25" s="572"/>
      <c r="K25" s="78">
        <v>1</v>
      </c>
      <c r="L25" s="149" t="s">
        <v>109</v>
      </c>
      <c r="M25" s="142"/>
      <c r="N25" s="119"/>
      <c r="O25" s="119"/>
      <c r="P25" s="119"/>
      <c r="Q25" s="119"/>
      <c r="R25" s="143"/>
      <c r="S25" s="144"/>
      <c r="T25" s="577"/>
      <c r="U25" s="79">
        <v>1</v>
      </c>
      <c r="V25" s="163">
        <v>1.25</v>
      </c>
      <c r="W25" s="142"/>
      <c r="X25" s="119"/>
      <c r="Y25" s="119"/>
      <c r="Z25" s="119"/>
      <c r="AA25" s="119"/>
      <c r="AB25" s="143"/>
      <c r="AC25" s="144"/>
    </row>
    <row r="26" spans="1:29" ht="25" customHeight="1">
      <c r="A26" s="145">
        <v>1</v>
      </c>
      <c r="B26" s="147" t="s">
        <v>287</v>
      </c>
      <c r="C26" s="125"/>
      <c r="D26" s="119"/>
      <c r="E26" s="119"/>
      <c r="F26" s="119"/>
      <c r="G26" s="119"/>
      <c r="H26" s="71"/>
      <c r="I26" s="72"/>
      <c r="J26" s="572"/>
      <c r="K26" s="79">
        <v>1</v>
      </c>
      <c r="L26" s="149" t="s">
        <v>110</v>
      </c>
      <c r="M26" s="142"/>
      <c r="N26" s="119"/>
      <c r="O26" s="119"/>
      <c r="P26" s="119"/>
      <c r="Q26" s="119"/>
      <c r="R26" s="143"/>
      <c r="S26" s="144"/>
      <c r="T26" s="577"/>
      <c r="U26" s="569" t="s">
        <v>218</v>
      </c>
      <c r="V26" s="570"/>
      <c r="W26" s="570"/>
      <c r="X26" s="570"/>
      <c r="Y26" s="570"/>
      <c r="Z26" s="570"/>
      <c r="AA26" s="570"/>
      <c r="AB26" s="570"/>
      <c r="AC26" s="571"/>
    </row>
    <row r="27" spans="1:29" ht="25" customHeight="1">
      <c r="A27" s="129">
        <v>1</v>
      </c>
      <c r="B27" s="147" t="s">
        <v>288</v>
      </c>
      <c r="C27" s="125"/>
      <c r="D27" s="119"/>
      <c r="E27" s="119"/>
      <c r="F27" s="119"/>
      <c r="G27" s="119"/>
      <c r="H27" s="71"/>
      <c r="I27" s="72"/>
      <c r="J27" s="572"/>
      <c r="K27" s="69"/>
      <c r="L27" s="146"/>
      <c r="M27" s="142"/>
      <c r="N27" s="119"/>
      <c r="O27" s="119"/>
      <c r="P27" s="119"/>
      <c r="Q27" s="119"/>
      <c r="R27" s="143"/>
      <c r="S27" s="144"/>
      <c r="T27" s="577"/>
      <c r="U27" s="69"/>
      <c r="V27" s="161"/>
      <c r="W27" s="60"/>
      <c r="X27" s="121"/>
      <c r="Y27" s="120"/>
      <c r="Z27" s="120"/>
      <c r="AA27" s="121"/>
      <c r="AB27" s="61"/>
      <c r="AC27" s="66"/>
    </row>
    <row r="28" spans="1:29" ht="25" customHeight="1">
      <c r="A28" s="129">
        <v>1</v>
      </c>
      <c r="B28" s="147" t="s">
        <v>289</v>
      </c>
      <c r="C28" s="125"/>
      <c r="D28" s="119"/>
      <c r="E28" s="119"/>
      <c r="F28" s="119"/>
      <c r="G28" s="119"/>
      <c r="H28" s="71"/>
      <c r="I28" s="72"/>
      <c r="J28" s="572"/>
      <c r="K28" s="69"/>
      <c r="L28" s="146"/>
      <c r="M28" s="142"/>
      <c r="N28" s="119"/>
      <c r="O28" s="119"/>
      <c r="P28" s="119"/>
      <c r="Q28" s="119"/>
      <c r="R28" s="143"/>
      <c r="S28" s="144"/>
      <c r="T28" s="577"/>
      <c r="U28" s="69"/>
      <c r="V28" s="161"/>
      <c r="W28" s="60"/>
      <c r="X28" s="121"/>
      <c r="Y28" s="120"/>
      <c r="Z28" s="120"/>
      <c r="AA28" s="121"/>
      <c r="AB28" s="61"/>
      <c r="AC28" s="66"/>
    </row>
    <row r="29" spans="1:29" ht="25" customHeight="1">
      <c r="A29" s="129"/>
      <c r="B29" s="147"/>
      <c r="C29" s="125"/>
      <c r="D29" s="119"/>
      <c r="E29" s="119"/>
      <c r="F29" s="119"/>
      <c r="G29" s="119"/>
      <c r="H29" s="71"/>
      <c r="I29" s="72"/>
      <c r="J29" s="572"/>
      <c r="K29" s="569" t="s">
        <v>258</v>
      </c>
      <c r="L29" s="570"/>
      <c r="M29" s="570"/>
      <c r="N29" s="570"/>
      <c r="O29" s="570"/>
      <c r="P29" s="570"/>
      <c r="Q29" s="570"/>
      <c r="R29" s="570"/>
      <c r="S29" s="571"/>
      <c r="T29" s="577"/>
      <c r="U29" s="69"/>
      <c r="V29" s="161"/>
      <c r="W29" s="60"/>
      <c r="X29" s="121"/>
      <c r="Y29" s="120"/>
      <c r="Z29" s="120"/>
      <c r="AA29" s="121"/>
      <c r="AB29" s="61"/>
      <c r="AC29" s="66"/>
    </row>
    <row r="30" spans="1:29" ht="25" customHeight="1">
      <c r="A30" s="129"/>
      <c r="B30" s="147"/>
      <c r="C30" s="125"/>
      <c r="D30" s="119"/>
      <c r="E30" s="119"/>
      <c r="F30" s="119"/>
      <c r="G30" s="119"/>
      <c r="H30" s="71"/>
      <c r="I30" s="72"/>
      <c r="J30" s="572"/>
      <c r="K30" s="69">
        <v>1</v>
      </c>
      <c r="L30" s="146" t="s">
        <v>13</v>
      </c>
      <c r="M30" s="142"/>
      <c r="N30" s="119"/>
      <c r="O30" s="119"/>
      <c r="P30" s="119"/>
      <c r="Q30" s="119"/>
      <c r="R30" s="143"/>
      <c r="S30" s="144"/>
      <c r="T30" s="577"/>
      <c r="U30" s="69"/>
      <c r="V30" s="161"/>
      <c r="W30" s="60"/>
      <c r="X30" s="121"/>
      <c r="Y30" s="120"/>
      <c r="Z30" s="120"/>
      <c r="AA30" s="121"/>
      <c r="AB30" s="61"/>
      <c r="AC30" s="66"/>
    </row>
    <row r="31" spans="1:29" ht="25" customHeight="1">
      <c r="A31" s="129"/>
      <c r="B31" s="147"/>
      <c r="C31" s="125"/>
      <c r="D31" s="119"/>
      <c r="E31" s="119"/>
      <c r="F31" s="119"/>
      <c r="G31" s="119"/>
      <c r="H31" s="71"/>
      <c r="I31" s="72"/>
      <c r="J31" s="572"/>
      <c r="K31" s="69"/>
      <c r="L31" s="146"/>
      <c r="M31" s="142"/>
      <c r="N31" s="119"/>
      <c r="O31" s="119"/>
      <c r="P31" s="119"/>
      <c r="Q31" s="119"/>
      <c r="R31" s="143"/>
      <c r="S31" s="144"/>
      <c r="T31" s="577"/>
      <c r="U31" s="69"/>
      <c r="V31" s="161"/>
      <c r="W31" s="60"/>
      <c r="X31" s="121"/>
      <c r="Y31" s="121"/>
      <c r="Z31" s="121"/>
      <c r="AA31" s="121"/>
      <c r="AB31" s="61"/>
      <c r="AC31" s="83"/>
    </row>
    <row r="32" spans="1:29" ht="25" customHeight="1">
      <c r="A32" s="129"/>
      <c r="B32" s="147"/>
      <c r="C32" s="125"/>
      <c r="D32" s="119"/>
      <c r="E32" s="119"/>
      <c r="F32" s="119"/>
      <c r="G32" s="119"/>
      <c r="H32" s="71"/>
      <c r="I32" s="72"/>
      <c r="J32" s="572"/>
      <c r="K32" s="69"/>
      <c r="L32" s="146"/>
      <c r="M32" s="142"/>
      <c r="N32" s="119"/>
      <c r="O32" s="119"/>
      <c r="P32" s="119"/>
      <c r="Q32" s="119"/>
      <c r="R32" s="143"/>
      <c r="S32" s="144"/>
      <c r="T32" s="577"/>
      <c r="U32" s="569" t="s">
        <v>15</v>
      </c>
      <c r="V32" s="570"/>
      <c r="W32" s="570"/>
      <c r="X32" s="570"/>
      <c r="Y32" s="570"/>
      <c r="Z32" s="570"/>
      <c r="AA32" s="570"/>
      <c r="AB32" s="570"/>
      <c r="AC32" s="571"/>
    </row>
    <row r="33" spans="1:29" ht="25" customHeight="1">
      <c r="A33" s="129"/>
      <c r="B33" s="147"/>
      <c r="C33" s="125"/>
      <c r="D33" s="119"/>
      <c r="E33" s="119"/>
      <c r="F33" s="119"/>
      <c r="G33" s="119"/>
      <c r="H33" s="71"/>
      <c r="I33" s="72"/>
      <c r="J33" s="572"/>
      <c r="K33" s="69"/>
      <c r="L33" s="146"/>
      <c r="M33" s="142"/>
      <c r="N33" s="119"/>
      <c r="O33" s="119"/>
      <c r="P33" s="119"/>
      <c r="Q33" s="119"/>
      <c r="R33" s="143"/>
      <c r="S33" s="144"/>
      <c r="T33" s="577"/>
      <c r="U33" s="69">
        <v>1</v>
      </c>
      <c r="V33" s="161" t="s">
        <v>111</v>
      </c>
      <c r="W33" s="142"/>
      <c r="X33" s="119"/>
      <c r="Y33" s="119"/>
      <c r="Z33" s="119"/>
      <c r="AA33" s="119"/>
      <c r="AB33" s="143"/>
      <c r="AC33" s="144"/>
    </row>
    <row r="34" spans="1:29" ht="25" customHeight="1">
      <c r="A34" s="129"/>
      <c r="B34" s="147"/>
      <c r="C34" s="125"/>
      <c r="D34" s="119"/>
      <c r="E34" s="119"/>
      <c r="F34" s="119"/>
      <c r="G34" s="119"/>
      <c r="H34" s="71"/>
      <c r="I34" s="72"/>
      <c r="J34" s="572"/>
      <c r="K34" s="69"/>
      <c r="L34" s="146"/>
      <c r="M34" s="142"/>
      <c r="N34" s="119"/>
      <c r="O34" s="119"/>
      <c r="P34" s="119"/>
      <c r="Q34" s="119"/>
      <c r="R34" s="143"/>
      <c r="S34" s="144"/>
      <c r="T34" s="577"/>
      <c r="U34" s="69">
        <v>1</v>
      </c>
      <c r="V34" s="161" t="s">
        <v>44</v>
      </c>
      <c r="W34" s="142"/>
      <c r="X34" s="119"/>
      <c r="Y34" s="119"/>
      <c r="Z34" s="119"/>
      <c r="AA34" s="119"/>
      <c r="AB34" s="143"/>
      <c r="AC34" s="144"/>
    </row>
    <row r="35" spans="1:29" ht="25" customHeight="1">
      <c r="A35" s="566" t="s">
        <v>16</v>
      </c>
      <c r="B35" s="567"/>
      <c r="C35" s="567"/>
      <c r="D35" s="567"/>
      <c r="E35" s="567"/>
      <c r="F35" s="567"/>
      <c r="G35" s="567"/>
      <c r="H35" s="567"/>
      <c r="I35" s="568"/>
      <c r="J35" s="572"/>
      <c r="K35" s="69"/>
      <c r="L35" s="146"/>
      <c r="M35" s="142"/>
      <c r="N35" s="119"/>
      <c r="O35" s="119"/>
      <c r="P35" s="119"/>
      <c r="Q35" s="119"/>
      <c r="R35" s="143"/>
      <c r="S35" s="144"/>
      <c r="T35" s="577"/>
      <c r="U35" s="69"/>
      <c r="V35" s="161"/>
      <c r="W35" s="142"/>
      <c r="X35" s="119"/>
      <c r="Y35" s="119"/>
      <c r="Z35" s="119"/>
      <c r="AA35" s="119"/>
      <c r="AB35" s="143"/>
      <c r="AC35" s="144"/>
    </row>
    <row r="36" spans="1:29" ht="25" customHeight="1">
      <c r="A36" s="129">
        <v>1</v>
      </c>
      <c r="B36" s="146" t="s">
        <v>40</v>
      </c>
      <c r="C36" s="125"/>
      <c r="D36" s="119"/>
      <c r="E36" s="119"/>
      <c r="F36" s="119"/>
      <c r="G36" s="119"/>
      <c r="H36" s="71"/>
      <c r="I36" s="74"/>
      <c r="J36" s="572"/>
      <c r="K36" s="69"/>
      <c r="L36" s="146"/>
      <c r="M36" s="142"/>
      <c r="N36" s="119"/>
      <c r="O36" s="119"/>
      <c r="P36" s="119"/>
      <c r="Q36" s="119"/>
      <c r="R36" s="143"/>
      <c r="S36" s="144"/>
      <c r="T36" s="577"/>
      <c r="U36" s="69"/>
      <c r="V36" s="161"/>
      <c r="W36" s="142"/>
      <c r="X36" s="119"/>
      <c r="Y36" s="119"/>
      <c r="Z36" s="119"/>
      <c r="AA36" s="119"/>
      <c r="AB36" s="143"/>
      <c r="AC36" s="144"/>
    </row>
    <row r="37" spans="1:29" ht="25" customHeight="1">
      <c r="A37" s="129">
        <v>1</v>
      </c>
      <c r="B37" s="146" t="s">
        <v>14</v>
      </c>
      <c r="C37" s="125"/>
      <c r="D37" s="119"/>
      <c r="E37" s="119"/>
      <c r="F37" s="119"/>
      <c r="G37" s="119"/>
      <c r="H37" s="71"/>
      <c r="I37" s="74"/>
      <c r="J37" s="572"/>
      <c r="K37" s="69"/>
      <c r="L37" s="146"/>
      <c r="M37" s="142"/>
      <c r="N37" s="119"/>
      <c r="O37" s="119"/>
      <c r="P37" s="119"/>
      <c r="Q37" s="119"/>
      <c r="R37" s="143"/>
      <c r="S37" s="144"/>
      <c r="T37" s="577"/>
      <c r="U37" s="69"/>
      <c r="V37" s="161"/>
      <c r="W37" s="142"/>
      <c r="X37" s="119"/>
      <c r="Y37" s="119"/>
      <c r="Z37" s="119"/>
      <c r="AA37" s="119"/>
      <c r="AB37" s="143"/>
      <c r="AC37" s="144"/>
    </row>
    <row r="38" spans="1:29" ht="25" customHeight="1">
      <c r="A38" s="129"/>
      <c r="B38" s="146"/>
      <c r="C38" s="125"/>
      <c r="D38" s="119"/>
      <c r="E38" s="119"/>
      <c r="F38" s="119"/>
      <c r="G38" s="119"/>
      <c r="H38" s="71"/>
      <c r="I38" s="74"/>
      <c r="J38" s="572"/>
      <c r="K38" s="69"/>
      <c r="L38" s="146"/>
      <c r="M38" s="142"/>
      <c r="N38" s="119"/>
      <c r="O38" s="119"/>
      <c r="P38" s="119"/>
      <c r="Q38" s="119"/>
      <c r="R38" s="143"/>
      <c r="S38" s="144"/>
      <c r="T38" s="577"/>
      <c r="U38" s="569" t="s">
        <v>39</v>
      </c>
      <c r="V38" s="570"/>
      <c r="W38" s="570"/>
      <c r="X38" s="570"/>
      <c r="Y38" s="570"/>
      <c r="Z38" s="570"/>
      <c r="AA38" s="570"/>
      <c r="AB38" s="570"/>
      <c r="AC38" s="571"/>
    </row>
    <row r="39" spans="1:29" ht="25" customHeight="1">
      <c r="A39" s="129"/>
      <c r="B39" s="149" t="s">
        <v>150</v>
      </c>
      <c r="C39" s="125"/>
      <c r="D39" s="119"/>
      <c r="E39" s="119"/>
      <c r="F39" s="119"/>
      <c r="G39" s="119"/>
      <c r="H39" s="71"/>
      <c r="I39" s="74"/>
      <c r="J39" s="572"/>
      <c r="K39" s="69"/>
      <c r="L39" s="146"/>
      <c r="M39" s="142"/>
      <c r="N39" s="119"/>
      <c r="O39" s="119"/>
      <c r="P39" s="119"/>
      <c r="Q39" s="119"/>
      <c r="R39" s="143"/>
      <c r="S39" s="144"/>
      <c r="T39" s="577"/>
      <c r="U39" s="69">
        <v>1</v>
      </c>
      <c r="V39" s="161" t="s">
        <v>38</v>
      </c>
      <c r="W39" s="142"/>
      <c r="X39" s="119"/>
      <c r="Y39" s="119"/>
      <c r="Z39" s="119"/>
      <c r="AA39" s="119"/>
      <c r="AB39" s="143"/>
      <c r="AC39" s="144"/>
    </row>
    <row r="40" spans="1:29" ht="25" customHeight="1">
      <c r="A40" s="69"/>
      <c r="B40" s="146"/>
      <c r="C40" s="125"/>
      <c r="D40" s="119"/>
      <c r="E40" s="119"/>
      <c r="F40" s="119"/>
      <c r="G40" s="119"/>
      <c r="H40" s="71"/>
      <c r="I40" s="74"/>
      <c r="J40" s="572"/>
      <c r="K40" s="569" t="s">
        <v>9</v>
      </c>
      <c r="L40" s="570"/>
      <c r="M40" s="570"/>
      <c r="N40" s="570"/>
      <c r="O40" s="570"/>
      <c r="P40" s="570"/>
      <c r="Q40" s="570"/>
      <c r="R40" s="570"/>
      <c r="S40" s="571"/>
      <c r="T40" s="577"/>
      <c r="U40" s="69"/>
      <c r="V40" s="161"/>
      <c r="W40" s="142"/>
      <c r="X40" s="119"/>
      <c r="Y40" s="119"/>
      <c r="Z40" s="119"/>
      <c r="AA40" s="119"/>
      <c r="AB40" s="143"/>
      <c r="AC40" s="144"/>
    </row>
    <row r="41" spans="1:29" ht="25" customHeight="1">
      <c r="A41" s="129"/>
      <c r="B41" s="146"/>
      <c r="C41" s="125"/>
      <c r="D41" s="119"/>
      <c r="E41" s="119"/>
      <c r="F41" s="119"/>
      <c r="G41" s="119"/>
      <c r="H41" s="71"/>
      <c r="I41" s="74"/>
      <c r="J41" s="572"/>
      <c r="K41" s="69"/>
      <c r="L41" s="146"/>
      <c r="M41" s="142"/>
      <c r="N41" s="119"/>
      <c r="O41" s="119"/>
      <c r="P41" s="119"/>
      <c r="Q41" s="119"/>
      <c r="R41" s="143"/>
      <c r="S41" s="144"/>
      <c r="T41" s="577"/>
      <c r="U41" s="79">
        <v>1</v>
      </c>
      <c r="V41" s="164" t="s">
        <v>6</v>
      </c>
      <c r="W41" s="142"/>
      <c r="X41" s="119"/>
      <c r="Y41" s="119"/>
      <c r="Z41" s="119"/>
      <c r="AA41" s="119"/>
      <c r="AB41" s="143"/>
      <c r="AC41" s="144"/>
    </row>
    <row r="42" spans="1:29" ht="25" customHeight="1">
      <c r="A42" s="566" t="s">
        <v>21</v>
      </c>
      <c r="B42" s="567"/>
      <c r="C42" s="567"/>
      <c r="D42" s="567"/>
      <c r="E42" s="567"/>
      <c r="F42" s="567"/>
      <c r="G42" s="567"/>
      <c r="H42" s="567"/>
      <c r="I42" s="568"/>
      <c r="J42" s="572"/>
      <c r="K42" s="69"/>
      <c r="L42" s="146"/>
      <c r="M42" s="142"/>
      <c r="N42" s="119"/>
      <c r="O42" s="119"/>
      <c r="P42" s="119"/>
      <c r="Q42" s="119"/>
      <c r="R42" s="143"/>
      <c r="S42" s="144"/>
      <c r="T42" s="577"/>
      <c r="U42" s="69"/>
      <c r="V42" s="161"/>
      <c r="W42" s="142"/>
      <c r="X42" s="119"/>
      <c r="Y42" s="119"/>
      <c r="Z42" s="119"/>
      <c r="AA42" s="119"/>
      <c r="AB42" s="143"/>
      <c r="AC42" s="144"/>
    </row>
    <row r="43" spans="1:29" ht="25" customHeight="1">
      <c r="A43" s="129">
        <v>1</v>
      </c>
      <c r="B43" s="155" t="s">
        <v>203</v>
      </c>
      <c r="C43" s="125"/>
      <c r="D43" s="119"/>
      <c r="E43" s="119"/>
      <c r="F43" s="119"/>
      <c r="G43" s="119"/>
      <c r="H43" s="71"/>
      <c r="I43" s="74"/>
      <c r="J43" s="572"/>
      <c r="K43" s="69"/>
      <c r="L43" s="146"/>
      <c r="M43" s="142"/>
      <c r="N43" s="119"/>
      <c r="O43" s="119"/>
      <c r="P43" s="119"/>
      <c r="Q43" s="119"/>
      <c r="R43" s="143"/>
      <c r="S43" s="144"/>
      <c r="T43" s="577"/>
      <c r="U43" s="69"/>
      <c r="V43" s="161"/>
      <c r="W43" s="142"/>
      <c r="X43" s="119"/>
      <c r="Y43" s="119"/>
      <c r="Z43" s="119"/>
      <c r="AA43" s="119"/>
      <c r="AB43" s="143"/>
      <c r="AC43" s="144"/>
    </row>
    <row r="44" spans="1:29" ht="25" customHeight="1">
      <c r="A44" s="150"/>
      <c r="B44" s="155"/>
      <c r="C44" s="125"/>
      <c r="D44" s="119"/>
      <c r="E44" s="119"/>
      <c r="F44" s="119"/>
      <c r="G44" s="119"/>
      <c r="H44" s="71"/>
      <c r="I44" s="74"/>
      <c r="J44" s="572"/>
      <c r="K44" s="69"/>
      <c r="L44" s="146"/>
      <c r="M44" s="142"/>
      <c r="N44" s="119"/>
      <c r="O44" s="119"/>
      <c r="P44" s="119"/>
      <c r="Q44" s="119"/>
      <c r="R44" s="143"/>
      <c r="S44" s="144"/>
      <c r="T44" s="577"/>
      <c r="U44" s="569" t="s">
        <v>31</v>
      </c>
      <c r="V44" s="570"/>
      <c r="W44" s="570"/>
      <c r="X44" s="570"/>
      <c r="Y44" s="570"/>
      <c r="Z44" s="570"/>
      <c r="AA44" s="570"/>
      <c r="AB44" s="570"/>
      <c r="AC44" s="571"/>
    </row>
    <row r="45" spans="1:29" ht="25" customHeight="1">
      <c r="A45" s="151">
        <v>1</v>
      </c>
      <c r="B45" s="156" t="s">
        <v>205</v>
      </c>
      <c r="C45" s="125"/>
      <c r="D45" s="119"/>
      <c r="E45" s="119"/>
      <c r="F45" s="119"/>
      <c r="G45" s="119"/>
      <c r="H45" s="71"/>
      <c r="I45" s="74"/>
      <c r="J45" s="572"/>
      <c r="K45" s="69"/>
      <c r="L45" s="146"/>
      <c r="M45" s="142"/>
      <c r="N45" s="119"/>
      <c r="O45" s="119"/>
      <c r="P45" s="119"/>
      <c r="Q45" s="119"/>
      <c r="R45" s="143"/>
      <c r="S45" s="144"/>
      <c r="T45" s="577"/>
      <c r="U45" s="69"/>
      <c r="V45" s="161"/>
      <c r="W45" s="142"/>
      <c r="X45" s="119"/>
      <c r="Y45" s="119"/>
      <c r="Z45" s="119"/>
      <c r="AA45" s="119"/>
      <c r="AB45" s="143"/>
      <c r="AC45" s="144"/>
    </row>
    <row r="46" spans="1:29" ht="25" customHeight="1">
      <c r="A46" s="151"/>
      <c r="B46" s="156"/>
      <c r="C46" s="125"/>
      <c r="D46" s="119"/>
      <c r="E46" s="119"/>
      <c r="F46" s="119"/>
      <c r="G46" s="119"/>
      <c r="H46" s="71"/>
      <c r="I46" s="74"/>
      <c r="J46" s="572"/>
      <c r="K46" s="63"/>
      <c r="L46" s="154"/>
      <c r="M46" s="142"/>
      <c r="N46" s="119"/>
      <c r="O46" s="119"/>
      <c r="P46" s="119"/>
      <c r="Q46" s="119"/>
      <c r="R46" s="143"/>
      <c r="S46" s="144"/>
      <c r="T46" s="577"/>
      <c r="U46" s="69"/>
      <c r="V46" s="161"/>
      <c r="W46" s="142"/>
      <c r="X46" s="119"/>
      <c r="Y46" s="119"/>
      <c r="Z46" s="119"/>
      <c r="AA46" s="119"/>
      <c r="AB46" s="143"/>
      <c r="AC46" s="144"/>
    </row>
    <row r="47" spans="1:29" ht="25" customHeight="1">
      <c r="A47" s="152"/>
      <c r="B47" s="155"/>
      <c r="C47" s="125"/>
      <c r="D47" s="119"/>
      <c r="E47" s="119"/>
      <c r="F47" s="119"/>
      <c r="G47" s="119"/>
      <c r="H47" s="71"/>
      <c r="I47" s="74"/>
      <c r="J47" s="572"/>
      <c r="K47" s="566" t="s">
        <v>163</v>
      </c>
      <c r="L47" s="567"/>
      <c r="M47" s="567"/>
      <c r="N47" s="567"/>
      <c r="O47" s="567"/>
      <c r="P47" s="567"/>
      <c r="Q47" s="567"/>
      <c r="R47" s="567"/>
      <c r="S47" s="568"/>
      <c r="T47" s="577"/>
      <c r="U47" s="69"/>
      <c r="V47" s="161"/>
      <c r="W47" s="142"/>
      <c r="X47" s="119"/>
      <c r="Y47" s="119"/>
      <c r="Z47" s="119"/>
      <c r="AA47" s="119"/>
      <c r="AB47" s="143"/>
      <c r="AC47" s="144"/>
    </row>
    <row r="48" spans="1:29" ht="25" customHeight="1">
      <c r="A48" s="152"/>
      <c r="B48" s="157" t="str">
        <f>IFERROR(VLOOKUP(A48,CAST,3,0),"")</f>
        <v/>
      </c>
      <c r="C48" s="125"/>
      <c r="D48" s="119"/>
      <c r="E48" s="119"/>
      <c r="F48" s="119"/>
      <c r="G48" s="119"/>
      <c r="H48" s="71"/>
      <c r="I48" s="74"/>
      <c r="J48" s="572"/>
      <c r="K48" s="69"/>
      <c r="L48" s="146"/>
      <c r="M48" s="142"/>
      <c r="N48" s="119"/>
      <c r="O48" s="119"/>
      <c r="P48" s="119"/>
      <c r="Q48" s="119"/>
      <c r="R48" s="143"/>
      <c r="S48" s="144"/>
      <c r="T48" s="577"/>
      <c r="U48" s="79"/>
      <c r="V48" s="164"/>
      <c r="W48" s="142"/>
      <c r="X48" s="119"/>
      <c r="Y48" s="119"/>
      <c r="Z48" s="119"/>
      <c r="AA48" s="119"/>
      <c r="AB48" s="143"/>
      <c r="AC48" s="144"/>
    </row>
    <row r="49" spans="1:29" ht="25" customHeight="1">
      <c r="A49" s="152"/>
      <c r="B49" s="155"/>
      <c r="C49" s="125"/>
      <c r="D49" s="119"/>
      <c r="E49" s="119"/>
      <c r="F49" s="119"/>
      <c r="G49" s="119"/>
      <c r="H49" s="71"/>
      <c r="I49" s="74"/>
      <c r="J49" s="572"/>
      <c r="K49" s="69"/>
      <c r="L49" s="146"/>
      <c r="M49" s="142"/>
      <c r="N49" s="119"/>
      <c r="O49" s="119"/>
      <c r="P49" s="119"/>
      <c r="Q49" s="119"/>
      <c r="R49" s="143"/>
      <c r="S49" s="144"/>
      <c r="T49" s="577"/>
      <c r="U49" s="569" t="s">
        <v>290</v>
      </c>
      <c r="V49" s="570"/>
      <c r="W49" s="570"/>
      <c r="X49" s="570"/>
      <c r="Y49" s="570"/>
      <c r="Z49" s="570"/>
      <c r="AA49" s="570"/>
      <c r="AB49" s="570"/>
      <c r="AC49" s="571"/>
    </row>
    <row r="50" spans="1:29" ht="25" customHeight="1">
      <c r="A50" s="153"/>
      <c r="B50" s="158" t="s">
        <v>115</v>
      </c>
      <c r="C50" s="125"/>
      <c r="D50" s="119"/>
      <c r="E50" s="119"/>
      <c r="F50" s="119"/>
      <c r="G50" s="119"/>
      <c r="H50" s="71"/>
      <c r="I50" s="74"/>
      <c r="J50" s="572"/>
      <c r="K50" s="86">
        <v>1</v>
      </c>
      <c r="L50" s="159" t="s">
        <v>152</v>
      </c>
      <c r="M50" s="142"/>
      <c r="N50" s="119"/>
      <c r="O50" s="119"/>
      <c r="P50" s="119"/>
      <c r="Q50" s="119"/>
      <c r="R50" s="143"/>
      <c r="S50" s="144"/>
      <c r="T50" s="577"/>
      <c r="U50" s="69"/>
      <c r="V50" s="161"/>
      <c r="W50" s="142"/>
      <c r="X50" s="119"/>
      <c r="Y50" s="119"/>
      <c r="Z50" s="119"/>
      <c r="AA50" s="119"/>
      <c r="AB50" s="143"/>
      <c r="AC50" s="144"/>
    </row>
    <row r="51" spans="1:29" ht="25" customHeight="1">
      <c r="A51" s="151"/>
      <c r="B51" s="156"/>
      <c r="C51" s="125"/>
      <c r="D51" s="119"/>
      <c r="E51" s="119"/>
      <c r="F51" s="119"/>
      <c r="G51" s="119"/>
      <c r="H51" s="71"/>
      <c r="I51" s="74"/>
      <c r="J51" s="572"/>
      <c r="K51" s="69"/>
      <c r="L51" s="146"/>
      <c r="M51" s="142"/>
      <c r="N51" s="119"/>
      <c r="O51" s="119"/>
      <c r="P51" s="119"/>
      <c r="Q51" s="119"/>
      <c r="R51" s="143"/>
      <c r="S51" s="144"/>
      <c r="T51" s="577"/>
      <c r="U51" s="69"/>
      <c r="V51" s="161"/>
      <c r="W51" s="142"/>
      <c r="X51" s="119"/>
      <c r="Y51" s="119"/>
      <c r="Z51" s="119"/>
      <c r="AA51" s="119"/>
      <c r="AB51" s="143"/>
      <c r="AC51" s="144"/>
    </row>
    <row r="52" spans="1:29" ht="25" customHeight="1">
      <c r="A52" s="153">
        <v>1</v>
      </c>
      <c r="B52" s="158" t="s">
        <v>115</v>
      </c>
      <c r="C52" s="125"/>
      <c r="D52" s="119"/>
      <c r="E52" s="119"/>
      <c r="F52" s="119"/>
      <c r="G52" s="119"/>
      <c r="H52" s="71"/>
      <c r="I52" s="74"/>
      <c r="J52" s="572"/>
      <c r="K52" s="566" t="s">
        <v>153</v>
      </c>
      <c r="L52" s="567"/>
      <c r="M52" s="567"/>
      <c r="N52" s="567"/>
      <c r="O52" s="567"/>
      <c r="P52" s="567"/>
      <c r="Q52" s="567"/>
      <c r="R52" s="567"/>
      <c r="S52" s="568"/>
      <c r="T52" s="577"/>
      <c r="U52" s="69"/>
      <c r="V52" s="161"/>
      <c r="W52" s="142"/>
      <c r="X52" s="119"/>
      <c r="Y52" s="119"/>
      <c r="Z52" s="119"/>
      <c r="AA52" s="119"/>
      <c r="AB52" s="143"/>
      <c r="AC52" s="144"/>
    </row>
    <row r="53" spans="1:29" ht="25" customHeight="1">
      <c r="A53" s="153">
        <v>1</v>
      </c>
      <c r="B53" s="158" t="s">
        <v>115</v>
      </c>
      <c r="C53" s="125"/>
      <c r="D53" s="119"/>
      <c r="E53" s="119"/>
      <c r="F53" s="119"/>
      <c r="G53" s="119"/>
      <c r="H53" s="71"/>
      <c r="I53" s="74"/>
      <c r="J53" s="572"/>
      <c r="K53" s="69"/>
      <c r="L53" s="146"/>
      <c r="M53" s="142"/>
      <c r="N53" s="119"/>
      <c r="O53" s="119"/>
      <c r="P53" s="119"/>
      <c r="Q53" s="119"/>
      <c r="R53" s="143"/>
      <c r="S53" s="144"/>
      <c r="T53" s="577"/>
      <c r="U53" s="69"/>
      <c r="V53" s="161"/>
      <c r="W53" s="142"/>
      <c r="X53" s="119"/>
      <c r="Y53" s="119"/>
      <c r="Z53" s="119"/>
      <c r="AA53" s="119"/>
      <c r="AB53" s="143"/>
      <c r="AC53" s="144"/>
    </row>
    <row r="54" spans="1:29" ht="25" customHeight="1">
      <c r="A54" s="152"/>
      <c r="B54" s="155"/>
      <c r="C54" s="125"/>
      <c r="D54" s="119"/>
      <c r="E54" s="119"/>
      <c r="F54" s="119"/>
      <c r="G54" s="119"/>
      <c r="H54" s="71"/>
      <c r="I54" s="74"/>
      <c r="J54" s="572"/>
      <c r="K54" s="69"/>
      <c r="L54" s="146"/>
      <c r="M54" s="142"/>
      <c r="N54" s="119"/>
      <c r="O54" s="119"/>
      <c r="P54" s="119"/>
      <c r="Q54" s="119"/>
      <c r="R54" s="143"/>
      <c r="S54" s="144"/>
      <c r="T54" s="577"/>
      <c r="U54" s="69"/>
      <c r="V54" s="161"/>
      <c r="W54" s="142"/>
      <c r="X54" s="119"/>
      <c r="Y54" s="119"/>
      <c r="Z54" s="119"/>
      <c r="AA54" s="119"/>
      <c r="AB54" s="143"/>
      <c r="AC54" s="144"/>
    </row>
    <row r="55" spans="1:29" ht="25" customHeight="1">
      <c r="A55" s="152"/>
      <c r="B55" s="155"/>
      <c r="C55" s="125"/>
      <c r="D55" s="119"/>
      <c r="E55" s="119"/>
      <c r="F55" s="119"/>
      <c r="G55" s="119"/>
      <c r="H55" s="71"/>
      <c r="I55" s="74"/>
      <c r="J55" s="572"/>
      <c r="K55" s="566" t="s">
        <v>42</v>
      </c>
      <c r="L55" s="567"/>
      <c r="M55" s="567"/>
      <c r="N55" s="567"/>
      <c r="O55" s="567"/>
      <c r="P55" s="567"/>
      <c r="Q55" s="567"/>
      <c r="R55" s="567"/>
      <c r="S55" s="568"/>
      <c r="T55" s="577"/>
      <c r="U55" s="69"/>
      <c r="V55" s="161"/>
      <c r="W55" s="142"/>
      <c r="X55" s="119"/>
      <c r="Y55" s="119"/>
      <c r="Z55" s="119"/>
      <c r="AA55" s="119"/>
      <c r="AB55" s="143"/>
      <c r="AC55" s="144"/>
    </row>
    <row r="56" spans="1:29" ht="25" customHeight="1">
      <c r="A56" s="566" t="s">
        <v>22</v>
      </c>
      <c r="B56" s="567"/>
      <c r="C56" s="567"/>
      <c r="D56" s="567"/>
      <c r="E56" s="567"/>
      <c r="F56" s="567"/>
      <c r="G56" s="567"/>
      <c r="H56" s="567"/>
      <c r="I56" s="568"/>
      <c r="J56" s="572"/>
      <c r="K56" s="65"/>
      <c r="L56" s="146"/>
      <c r="M56" s="142"/>
      <c r="N56" s="119"/>
      <c r="O56" s="119"/>
      <c r="P56" s="119"/>
      <c r="Q56" s="119"/>
      <c r="R56" s="143"/>
      <c r="S56" s="144"/>
      <c r="T56" s="577"/>
      <c r="U56" s="69"/>
      <c r="V56" s="161"/>
      <c r="W56" s="142"/>
      <c r="X56" s="119"/>
      <c r="Y56" s="119"/>
      <c r="Z56" s="119"/>
      <c r="AA56" s="119"/>
      <c r="AB56" s="143"/>
      <c r="AC56" s="144"/>
    </row>
    <row r="57" spans="1:29" ht="25" customHeight="1">
      <c r="A57" s="150">
        <v>1</v>
      </c>
      <c r="B57" s="146" t="s">
        <v>30</v>
      </c>
      <c r="C57" s="125"/>
      <c r="D57" s="119"/>
      <c r="E57" s="119"/>
      <c r="F57" s="119"/>
      <c r="G57" s="119"/>
      <c r="H57" s="71"/>
      <c r="I57" s="74"/>
      <c r="J57" s="572"/>
      <c r="K57" s="65"/>
      <c r="L57" s="146"/>
      <c r="M57" s="142"/>
      <c r="N57" s="119"/>
      <c r="O57" s="119"/>
      <c r="P57" s="119"/>
      <c r="Q57" s="119"/>
      <c r="R57" s="143"/>
      <c r="S57" s="144"/>
      <c r="T57" s="577"/>
      <c r="U57" s="69"/>
      <c r="V57" s="161"/>
      <c r="W57" s="142"/>
      <c r="X57" s="119"/>
      <c r="Y57" s="119"/>
      <c r="Z57" s="119"/>
      <c r="AA57" s="119"/>
      <c r="AB57" s="143"/>
      <c r="AC57" s="144"/>
    </row>
    <row r="58" spans="1:29" ht="25" customHeight="1">
      <c r="A58" s="150">
        <v>1</v>
      </c>
      <c r="B58" s="146" t="s">
        <v>50</v>
      </c>
      <c r="C58" s="125"/>
      <c r="D58" s="119"/>
      <c r="E58" s="119"/>
      <c r="F58" s="119"/>
      <c r="G58" s="119"/>
      <c r="H58" s="71"/>
      <c r="I58" s="74"/>
      <c r="J58" s="572"/>
      <c r="K58" s="65"/>
      <c r="L58" s="146"/>
      <c r="M58" s="142"/>
      <c r="N58" s="119"/>
      <c r="O58" s="119"/>
      <c r="P58" s="119"/>
      <c r="Q58" s="119"/>
      <c r="R58" s="143"/>
      <c r="S58" s="144"/>
      <c r="T58" s="577"/>
      <c r="U58" s="69"/>
      <c r="V58" s="161"/>
      <c r="W58" s="142"/>
      <c r="X58" s="119"/>
      <c r="Y58" s="119"/>
      <c r="Z58" s="119"/>
      <c r="AA58" s="119"/>
      <c r="AB58" s="143"/>
      <c r="AC58" s="144"/>
    </row>
    <row r="59" spans="1:29" ht="25" customHeight="1">
      <c r="A59" s="150"/>
      <c r="B59" s="146"/>
      <c r="C59" s="125"/>
      <c r="D59" s="119"/>
      <c r="E59" s="119"/>
      <c r="F59" s="119"/>
      <c r="G59" s="119"/>
      <c r="H59" s="71"/>
      <c r="I59" s="74"/>
      <c r="J59" s="572"/>
      <c r="K59" s="65"/>
      <c r="L59" s="146"/>
      <c r="M59" s="142"/>
      <c r="N59" s="119"/>
      <c r="O59" s="119"/>
      <c r="P59" s="119"/>
      <c r="Q59" s="119"/>
      <c r="R59" s="143"/>
      <c r="S59" s="144"/>
      <c r="T59" s="577"/>
      <c r="U59" s="69"/>
      <c r="V59" s="161"/>
      <c r="W59" s="142"/>
      <c r="X59" s="119"/>
      <c r="Y59" s="119"/>
      <c r="Z59" s="119"/>
      <c r="AA59" s="119"/>
      <c r="AB59" s="143"/>
      <c r="AC59" s="144"/>
    </row>
    <row r="60" spans="1:29" ht="25" customHeight="1">
      <c r="A60" s="150">
        <v>1</v>
      </c>
      <c r="B60" s="146" t="s">
        <v>10</v>
      </c>
      <c r="C60" s="125"/>
      <c r="D60" s="119"/>
      <c r="E60" s="119"/>
      <c r="F60" s="119"/>
      <c r="G60" s="119"/>
      <c r="H60" s="71"/>
      <c r="I60" s="74"/>
      <c r="J60" s="572"/>
      <c r="K60" s="65"/>
      <c r="L60" s="146"/>
      <c r="M60" s="142"/>
      <c r="N60" s="119"/>
      <c r="O60" s="119"/>
      <c r="P60" s="119"/>
      <c r="Q60" s="119"/>
      <c r="R60" s="143"/>
      <c r="S60" s="144"/>
      <c r="T60" s="577"/>
      <c r="U60" s="69"/>
      <c r="V60" s="161"/>
      <c r="W60" s="142"/>
      <c r="X60" s="119"/>
      <c r="Y60" s="119"/>
      <c r="Z60" s="119"/>
      <c r="AA60" s="119"/>
      <c r="AB60" s="143"/>
      <c r="AC60" s="144"/>
    </row>
    <row r="61" spans="1:29" ht="25" customHeight="1">
      <c r="A61" s="152"/>
      <c r="B61" s="146"/>
      <c r="C61" s="125"/>
      <c r="D61" s="119"/>
      <c r="E61" s="119"/>
      <c r="F61" s="119"/>
      <c r="G61" s="119"/>
      <c r="H61" s="71"/>
      <c r="I61" s="74"/>
      <c r="J61" s="572"/>
      <c r="K61" s="65"/>
      <c r="L61" s="146"/>
      <c r="M61" s="87" t="s">
        <v>154</v>
      </c>
      <c r="N61" s="121"/>
      <c r="O61" s="120"/>
      <c r="P61" s="120"/>
      <c r="Q61" s="121"/>
      <c r="R61" s="81"/>
      <c r="S61" s="82"/>
      <c r="T61" s="577"/>
      <c r="U61" s="69"/>
      <c r="V61" s="161"/>
      <c r="W61" s="142"/>
      <c r="X61" s="119"/>
      <c r="Y61" s="119"/>
      <c r="Z61" s="119"/>
      <c r="AA61" s="119"/>
      <c r="AB61" s="143"/>
      <c r="AC61" s="144"/>
    </row>
    <row r="62" spans="1:29" ht="25" customHeight="1">
      <c r="A62" s="150"/>
      <c r="B62" s="146"/>
      <c r="C62" s="125"/>
      <c r="D62" s="119"/>
      <c r="E62" s="119"/>
      <c r="F62" s="119"/>
      <c r="G62" s="119"/>
      <c r="H62" s="71"/>
      <c r="I62" s="74"/>
      <c r="J62" s="572"/>
      <c r="K62" s="65"/>
      <c r="L62" s="146"/>
      <c r="M62" s="87" t="s">
        <v>155</v>
      </c>
      <c r="N62" s="121" t="s">
        <v>240</v>
      </c>
      <c r="O62" s="120"/>
      <c r="P62" s="120"/>
      <c r="Q62" s="121"/>
      <c r="R62" s="81"/>
      <c r="S62" s="82"/>
      <c r="T62" s="577"/>
      <c r="U62" s="69"/>
      <c r="V62" s="161"/>
      <c r="W62" s="142"/>
      <c r="X62" s="119"/>
      <c r="Y62" s="119"/>
      <c r="Z62" s="119"/>
      <c r="AA62" s="119"/>
      <c r="AB62" s="143"/>
      <c r="AC62" s="144"/>
    </row>
    <row r="63" spans="1:29" ht="25" customHeight="1">
      <c r="A63" s="150"/>
      <c r="B63" s="146"/>
      <c r="C63" s="125"/>
      <c r="D63" s="119"/>
      <c r="E63" s="119"/>
      <c r="F63" s="119"/>
      <c r="G63" s="119"/>
      <c r="H63" s="71"/>
      <c r="I63" s="74"/>
      <c r="J63" s="572"/>
      <c r="K63" s="65"/>
      <c r="L63" s="146"/>
      <c r="M63" s="87" t="s">
        <v>156</v>
      </c>
      <c r="N63" s="625"/>
      <c r="O63" s="120"/>
      <c r="P63" s="120"/>
      <c r="Q63" s="121"/>
      <c r="R63" s="81"/>
      <c r="S63" s="82"/>
      <c r="T63" s="577"/>
      <c r="U63" s="69"/>
      <c r="V63" s="161"/>
      <c r="W63" s="142"/>
      <c r="X63" s="119"/>
      <c r="Y63" s="119"/>
      <c r="Z63" s="119"/>
      <c r="AA63" s="119"/>
      <c r="AB63" s="143"/>
      <c r="AC63" s="144"/>
    </row>
    <row r="64" spans="1:29" ht="25" customHeight="1">
      <c r="A64" s="150"/>
      <c r="B64" s="146"/>
      <c r="C64" s="125"/>
      <c r="D64" s="119"/>
      <c r="E64" s="119"/>
      <c r="F64" s="119"/>
      <c r="G64" s="119"/>
      <c r="H64" s="71"/>
      <c r="I64" s="74"/>
      <c r="J64" s="572"/>
      <c r="K64" s="65"/>
      <c r="L64" s="146"/>
      <c r="M64" s="87" t="s">
        <v>157</v>
      </c>
      <c r="N64" s="625"/>
      <c r="O64" s="120"/>
      <c r="P64" s="120"/>
      <c r="Q64" s="121"/>
      <c r="R64" s="81"/>
      <c r="S64" s="82"/>
      <c r="T64" s="577"/>
      <c r="U64" s="69"/>
      <c r="V64" s="161"/>
      <c r="W64" s="142"/>
      <c r="X64" s="119"/>
      <c r="Y64" s="119"/>
      <c r="Z64" s="119"/>
      <c r="AA64" s="119"/>
      <c r="AB64" s="143"/>
      <c r="AC64" s="144"/>
    </row>
    <row r="65" spans="1:29" ht="25" customHeight="1">
      <c r="A65" s="566" t="s">
        <v>24</v>
      </c>
      <c r="B65" s="567"/>
      <c r="C65" s="567"/>
      <c r="D65" s="567"/>
      <c r="E65" s="567"/>
      <c r="F65" s="567"/>
      <c r="G65" s="567"/>
      <c r="H65" s="567"/>
      <c r="I65" s="568"/>
      <c r="J65" s="572"/>
      <c r="K65" s="65"/>
      <c r="L65" s="146"/>
      <c r="M65" s="142"/>
      <c r="N65" s="119"/>
      <c r="O65" s="119"/>
      <c r="P65" s="119"/>
      <c r="Q65" s="119"/>
      <c r="R65" s="143"/>
      <c r="S65" s="144"/>
      <c r="T65" s="577"/>
      <c r="U65" s="69"/>
      <c r="V65" s="161"/>
      <c r="W65" s="142"/>
      <c r="X65" s="119"/>
      <c r="Y65" s="119"/>
      <c r="Z65" s="119"/>
      <c r="AA65" s="119"/>
      <c r="AB65" s="143"/>
      <c r="AC65" s="144"/>
    </row>
    <row r="66" spans="1:29" ht="25" customHeight="1">
      <c r="A66" s="152">
        <v>1</v>
      </c>
      <c r="B66" s="146" t="s">
        <v>4</v>
      </c>
      <c r="C66" s="125"/>
      <c r="D66" s="119"/>
      <c r="E66" s="119"/>
      <c r="F66" s="119"/>
      <c r="G66" s="119"/>
      <c r="H66" s="71"/>
      <c r="I66" s="74"/>
      <c r="J66" s="572"/>
      <c r="K66" s="65"/>
      <c r="L66" s="146"/>
      <c r="M66" s="142"/>
      <c r="N66" s="119"/>
      <c r="O66" s="119"/>
      <c r="P66" s="119"/>
      <c r="Q66" s="119"/>
      <c r="R66" s="143"/>
      <c r="S66" s="144"/>
      <c r="T66" s="577"/>
      <c r="U66" s="69"/>
      <c r="V66" s="161"/>
      <c r="W66" s="142"/>
      <c r="X66" s="119"/>
      <c r="Y66" s="119"/>
      <c r="Z66" s="119"/>
      <c r="AA66" s="119"/>
      <c r="AB66" s="143"/>
      <c r="AC66" s="144"/>
    </row>
    <row r="67" spans="1:29" ht="25" customHeight="1">
      <c r="A67" s="152"/>
      <c r="B67" s="146"/>
      <c r="C67" s="125"/>
      <c r="D67" s="119"/>
      <c r="E67" s="119"/>
      <c r="F67" s="119"/>
      <c r="G67" s="119"/>
      <c r="H67" s="71"/>
      <c r="I67" s="74"/>
      <c r="J67" s="572"/>
      <c r="K67" s="68"/>
      <c r="L67" s="149"/>
      <c r="M67" s="142"/>
      <c r="N67" s="119"/>
      <c r="O67" s="119"/>
      <c r="P67" s="119"/>
      <c r="Q67" s="119"/>
      <c r="R67" s="143"/>
      <c r="S67" s="144"/>
      <c r="T67" s="577"/>
      <c r="U67" s="69"/>
      <c r="V67" s="161"/>
      <c r="W67" s="142"/>
      <c r="X67" s="119"/>
      <c r="Y67" s="119"/>
      <c r="Z67" s="119"/>
      <c r="AA67" s="119"/>
      <c r="AB67" s="143"/>
      <c r="AC67" s="144"/>
    </row>
    <row r="68" spans="1:29" ht="25" customHeight="1">
      <c r="A68" s="152"/>
      <c r="B68" s="146"/>
      <c r="C68" s="125"/>
      <c r="D68" s="119"/>
      <c r="E68" s="119"/>
      <c r="F68" s="119"/>
      <c r="G68" s="119"/>
      <c r="H68" s="71"/>
      <c r="I68" s="74"/>
      <c r="J68" s="572"/>
      <c r="K68" s="68">
        <v>1</v>
      </c>
      <c r="L68" s="149" t="s">
        <v>171</v>
      </c>
      <c r="M68" s="142"/>
      <c r="N68" s="119"/>
      <c r="O68" s="119"/>
      <c r="P68" s="119"/>
      <c r="Q68" s="119"/>
      <c r="R68" s="143"/>
      <c r="S68" s="144"/>
      <c r="T68" s="577"/>
      <c r="U68" s="69"/>
      <c r="V68" s="161"/>
      <c r="W68" s="142"/>
      <c r="X68" s="119"/>
      <c r="Y68" s="119"/>
      <c r="Z68" s="119"/>
      <c r="AA68" s="119"/>
      <c r="AB68" s="143"/>
      <c r="AC68" s="144"/>
    </row>
    <row r="69" spans="1:29" ht="25" customHeight="1">
      <c r="A69" s="151"/>
      <c r="B69" s="154"/>
      <c r="C69" s="125"/>
      <c r="D69" s="119"/>
      <c r="E69" s="119"/>
      <c r="F69" s="119"/>
      <c r="G69" s="119"/>
      <c r="H69" s="71"/>
      <c r="I69" s="74"/>
      <c r="J69" s="572"/>
      <c r="K69" s="65"/>
      <c r="L69" s="146"/>
      <c r="M69" s="142"/>
      <c r="N69" s="119"/>
      <c r="O69" s="119"/>
      <c r="P69" s="119"/>
      <c r="Q69" s="119"/>
      <c r="R69" s="143"/>
      <c r="S69" s="144"/>
      <c r="T69" s="577"/>
      <c r="U69" s="63"/>
      <c r="V69" s="161"/>
      <c r="W69" s="142"/>
      <c r="X69" s="119"/>
      <c r="Y69" s="119"/>
      <c r="Z69" s="119"/>
      <c r="AA69" s="119"/>
      <c r="AB69" s="143"/>
      <c r="AC69" s="144"/>
    </row>
    <row r="70" spans="1:29" ht="25" customHeight="1">
      <c r="A70" s="153"/>
      <c r="B70" s="149"/>
      <c r="C70" s="125"/>
      <c r="D70" s="119"/>
      <c r="E70" s="119"/>
      <c r="F70" s="119"/>
      <c r="G70" s="119"/>
      <c r="H70" s="71"/>
      <c r="I70" s="74"/>
      <c r="J70" s="572"/>
      <c r="K70" s="65"/>
      <c r="L70" s="146"/>
      <c r="M70" s="142"/>
      <c r="N70" s="119"/>
      <c r="O70" s="119"/>
      <c r="P70" s="119"/>
      <c r="Q70" s="119"/>
      <c r="R70" s="143"/>
      <c r="S70" s="144"/>
      <c r="T70" s="577"/>
      <c r="U70" s="63"/>
      <c r="V70" s="161"/>
      <c r="W70" s="142"/>
      <c r="X70" s="119"/>
      <c r="Y70" s="119"/>
      <c r="Z70" s="119"/>
      <c r="AA70" s="119"/>
      <c r="AB70" s="143"/>
      <c r="AC70" s="144"/>
    </row>
    <row r="71" spans="1:29" ht="25" customHeight="1">
      <c r="A71" s="153"/>
      <c r="B71" s="149"/>
      <c r="C71" s="125"/>
      <c r="D71" s="119"/>
      <c r="E71" s="119"/>
      <c r="F71" s="119"/>
      <c r="G71" s="119"/>
      <c r="H71" s="71"/>
      <c r="I71" s="74"/>
      <c r="J71" s="572"/>
      <c r="K71" s="65"/>
      <c r="L71" s="146"/>
      <c r="M71" s="142"/>
      <c r="N71" s="119"/>
      <c r="O71" s="119"/>
      <c r="P71" s="119"/>
      <c r="Q71" s="119"/>
      <c r="R71" s="143"/>
      <c r="S71" s="144"/>
      <c r="T71" s="577"/>
      <c r="U71" s="63"/>
      <c r="V71" s="161"/>
      <c r="W71" s="142"/>
      <c r="X71" s="119"/>
      <c r="Y71" s="119"/>
      <c r="Z71" s="119"/>
      <c r="AA71" s="119"/>
      <c r="AB71" s="143"/>
      <c r="AC71" s="144"/>
    </row>
    <row r="72" spans="1:29" ht="25" customHeight="1">
      <c r="A72" s="566" t="s">
        <v>3</v>
      </c>
      <c r="B72" s="567"/>
      <c r="C72" s="567"/>
      <c r="D72" s="567"/>
      <c r="E72" s="567"/>
      <c r="F72" s="567"/>
      <c r="G72" s="567"/>
      <c r="H72" s="567"/>
      <c r="I72" s="568"/>
      <c r="J72" s="572"/>
      <c r="K72" s="65"/>
      <c r="L72" s="160"/>
      <c r="M72" s="142"/>
      <c r="N72" s="119"/>
      <c r="O72" s="119"/>
      <c r="P72" s="119"/>
      <c r="Q72" s="119"/>
      <c r="R72" s="143"/>
      <c r="S72" s="144"/>
      <c r="T72" s="577"/>
      <c r="U72" s="69"/>
      <c r="V72" s="161"/>
      <c r="W72" s="142"/>
      <c r="X72" s="119"/>
      <c r="Y72" s="119"/>
      <c r="Z72" s="119"/>
      <c r="AA72" s="119"/>
      <c r="AB72" s="143"/>
      <c r="AC72" s="144"/>
    </row>
    <row r="73" spans="1:29" ht="25" customHeight="1">
      <c r="A73" s="129">
        <v>1</v>
      </c>
      <c r="B73" s="146" t="s">
        <v>43</v>
      </c>
      <c r="C73" s="125"/>
      <c r="D73" s="119"/>
      <c r="E73" s="119"/>
      <c r="F73" s="119"/>
      <c r="G73" s="119"/>
      <c r="H73" s="71"/>
      <c r="I73" s="74"/>
      <c r="J73" s="572"/>
      <c r="K73" s="569" t="s">
        <v>32</v>
      </c>
      <c r="L73" s="570"/>
      <c r="M73" s="570"/>
      <c r="N73" s="570"/>
      <c r="O73" s="570"/>
      <c r="P73" s="570"/>
      <c r="Q73" s="570"/>
      <c r="R73" s="570"/>
      <c r="S73" s="571"/>
      <c r="T73" s="577"/>
      <c r="U73" s="574" t="s">
        <v>148</v>
      </c>
      <c r="V73" s="575"/>
      <c r="W73" s="575"/>
      <c r="X73" s="575"/>
      <c r="Y73" s="575"/>
      <c r="Z73" s="575"/>
      <c r="AA73" s="575"/>
      <c r="AB73" s="575"/>
      <c r="AC73" s="576"/>
    </row>
    <row r="74" spans="1:29" ht="25" customHeight="1">
      <c r="A74" s="129">
        <v>1</v>
      </c>
      <c r="B74" s="146" t="s">
        <v>212</v>
      </c>
      <c r="C74" s="125"/>
      <c r="D74" s="119"/>
      <c r="E74" s="119"/>
      <c r="F74" s="119"/>
      <c r="G74" s="119"/>
      <c r="H74" s="71"/>
      <c r="I74" s="74"/>
      <c r="J74" s="572"/>
      <c r="K74" s="69"/>
      <c r="L74" s="146"/>
      <c r="M74" s="142"/>
      <c r="N74" s="119"/>
      <c r="O74" s="119"/>
      <c r="P74" s="119"/>
      <c r="Q74" s="119"/>
      <c r="R74" s="143"/>
      <c r="S74" s="144"/>
      <c r="T74" s="577"/>
      <c r="U74" s="79">
        <v>1</v>
      </c>
      <c r="V74" s="165" t="s">
        <v>172</v>
      </c>
      <c r="W74" s="142"/>
      <c r="X74" s="119"/>
      <c r="Y74" s="119"/>
      <c r="Z74" s="119"/>
      <c r="AA74" s="119"/>
      <c r="AB74" s="143"/>
      <c r="AC74" s="144"/>
    </row>
    <row r="75" spans="1:29" ht="25" customHeight="1">
      <c r="A75" s="129"/>
      <c r="B75" s="146"/>
      <c r="C75" s="125"/>
      <c r="D75" s="119"/>
      <c r="E75" s="119"/>
      <c r="F75" s="119"/>
      <c r="G75" s="119"/>
      <c r="H75" s="71"/>
      <c r="I75" s="74"/>
      <c r="J75" s="572"/>
      <c r="K75" s="69"/>
      <c r="L75" s="146"/>
      <c r="M75" s="142"/>
      <c r="N75" s="119"/>
      <c r="O75" s="119"/>
      <c r="P75" s="119"/>
      <c r="Q75" s="119"/>
      <c r="R75" s="143"/>
      <c r="S75" s="144"/>
      <c r="T75" s="577"/>
      <c r="U75" s="79">
        <v>1</v>
      </c>
      <c r="V75" s="165" t="s">
        <v>173</v>
      </c>
      <c r="W75" s="142"/>
      <c r="X75" s="119"/>
      <c r="Y75" s="119"/>
      <c r="Z75" s="119"/>
      <c r="AA75" s="119"/>
      <c r="AB75" s="143"/>
      <c r="AC75" s="144"/>
    </row>
    <row r="76" spans="1:29" ht="25" customHeight="1">
      <c r="A76" s="129"/>
      <c r="B76" s="146"/>
      <c r="C76" s="125"/>
      <c r="D76" s="119"/>
      <c r="E76" s="119"/>
      <c r="F76" s="119"/>
      <c r="G76" s="119"/>
      <c r="H76" s="71"/>
      <c r="I76" s="74"/>
      <c r="J76" s="572"/>
      <c r="K76" s="69"/>
      <c r="L76" s="146"/>
      <c r="M76" s="142"/>
      <c r="N76" s="119"/>
      <c r="O76" s="119"/>
      <c r="P76" s="119"/>
      <c r="Q76" s="119"/>
      <c r="R76" s="143"/>
      <c r="S76" s="144"/>
      <c r="T76" s="577"/>
      <c r="U76" s="79">
        <v>1</v>
      </c>
      <c r="V76" s="165" t="s">
        <v>174</v>
      </c>
      <c r="W76" s="142"/>
      <c r="X76" s="119"/>
      <c r="Y76" s="119"/>
      <c r="Z76" s="119"/>
      <c r="AA76" s="119"/>
      <c r="AB76" s="143"/>
      <c r="AC76" s="144"/>
    </row>
    <row r="77" spans="1:29" ht="25" customHeight="1">
      <c r="A77" s="129"/>
      <c r="B77" s="146"/>
      <c r="C77" s="125"/>
      <c r="D77" s="119"/>
      <c r="E77" s="119"/>
      <c r="F77" s="119"/>
      <c r="G77" s="119"/>
      <c r="H77" s="71"/>
      <c r="I77" s="74"/>
      <c r="J77" s="572"/>
      <c r="K77" s="67"/>
      <c r="L77" s="154"/>
      <c r="M77" s="142"/>
      <c r="N77" s="119"/>
      <c r="O77" s="119"/>
      <c r="P77" s="119"/>
      <c r="Q77" s="119"/>
      <c r="R77" s="143"/>
      <c r="S77" s="144"/>
      <c r="T77" s="577"/>
      <c r="U77" s="79"/>
      <c r="V77" s="165"/>
      <c r="W77" s="142"/>
      <c r="X77" s="119"/>
      <c r="Y77" s="119"/>
      <c r="Z77" s="119"/>
      <c r="AA77" s="119"/>
      <c r="AB77" s="143"/>
      <c r="AC77" s="144"/>
    </row>
    <row r="78" spans="1:29" ht="25" customHeight="1">
      <c r="A78" s="129"/>
      <c r="B78" s="146"/>
      <c r="C78" s="125"/>
      <c r="D78" s="119"/>
      <c r="E78" s="119"/>
      <c r="F78" s="119"/>
      <c r="G78" s="119"/>
      <c r="H78" s="71"/>
      <c r="I78" s="74"/>
      <c r="J78" s="572"/>
      <c r="K78" s="68">
        <v>1</v>
      </c>
      <c r="L78" s="149" t="s">
        <v>166</v>
      </c>
      <c r="M78" s="142"/>
      <c r="N78" s="119"/>
      <c r="O78" s="119"/>
      <c r="P78" s="119"/>
      <c r="Q78" s="119"/>
      <c r="R78" s="143"/>
      <c r="S78" s="144"/>
      <c r="T78" s="577"/>
      <c r="U78" s="79"/>
      <c r="V78" s="165"/>
      <c r="W78" s="142"/>
      <c r="X78" s="119"/>
      <c r="Y78" s="119"/>
      <c r="Z78" s="119"/>
      <c r="AA78" s="119"/>
      <c r="AB78" s="143"/>
      <c r="AC78" s="144"/>
    </row>
    <row r="79" spans="1:29" ht="25" customHeight="1">
      <c r="A79" s="129"/>
      <c r="B79" s="146"/>
      <c r="C79" s="125"/>
      <c r="D79" s="119"/>
      <c r="E79" s="119"/>
      <c r="F79" s="119"/>
      <c r="G79" s="119"/>
      <c r="H79" s="71"/>
      <c r="I79" s="74"/>
      <c r="J79" s="572"/>
      <c r="K79" s="65"/>
      <c r="L79" s="146"/>
      <c r="M79" s="142"/>
      <c r="N79" s="119"/>
      <c r="O79" s="119"/>
      <c r="P79" s="119"/>
      <c r="Q79" s="119"/>
      <c r="R79" s="143"/>
      <c r="S79" s="144"/>
      <c r="T79" s="577"/>
      <c r="U79" s="69"/>
      <c r="V79" s="166"/>
      <c r="W79" s="142"/>
      <c r="X79" s="119"/>
      <c r="Y79" s="119"/>
      <c r="Z79" s="119"/>
      <c r="AA79" s="119"/>
      <c r="AB79" s="143"/>
      <c r="AC79" s="144"/>
    </row>
    <row r="80" spans="1:29" ht="25" customHeight="1">
      <c r="A80" s="129"/>
      <c r="B80" s="146"/>
      <c r="C80" s="125"/>
      <c r="D80" s="119"/>
      <c r="E80" s="119"/>
      <c r="F80" s="119"/>
      <c r="G80" s="119"/>
      <c r="H80" s="71"/>
      <c r="I80" s="74"/>
      <c r="J80" s="572"/>
      <c r="K80" s="65"/>
      <c r="L80" s="146"/>
      <c r="M80" s="142"/>
      <c r="N80" s="119"/>
      <c r="O80" s="119"/>
      <c r="P80" s="119"/>
      <c r="Q80" s="119"/>
      <c r="R80" s="143"/>
      <c r="S80" s="144"/>
      <c r="T80" s="577"/>
      <c r="U80" s="69"/>
      <c r="V80" s="166"/>
      <c r="W80" s="142"/>
      <c r="X80" s="119"/>
      <c r="Y80" s="119"/>
      <c r="Z80" s="119"/>
      <c r="AA80" s="119"/>
      <c r="AB80" s="143"/>
      <c r="AC80" s="144"/>
    </row>
    <row r="81" spans="1:29" ht="25" customHeight="1">
      <c r="A81" s="583" t="s">
        <v>274</v>
      </c>
      <c r="B81" s="584"/>
      <c r="C81" s="584"/>
      <c r="D81" s="584"/>
      <c r="E81" s="584"/>
      <c r="F81" s="584"/>
      <c r="G81" s="584"/>
      <c r="H81" s="584"/>
      <c r="I81" s="585"/>
      <c r="J81" s="572"/>
      <c r="K81" s="65"/>
      <c r="L81" s="146"/>
      <c r="M81" s="142"/>
      <c r="N81" s="119"/>
      <c r="O81" s="119"/>
      <c r="P81" s="119"/>
      <c r="Q81" s="119"/>
      <c r="R81" s="143"/>
      <c r="S81" s="144"/>
      <c r="T81" s="577"/>
      <c r="U81" s="69"/>
      <c r="V81" s="166"/>
      <c r="W81" s="142"/>
      <c r="X81" s="119"/>
      <c r="Y81" s="119"/>
      <c r="Z81" s="119"/>
      <c r="AA81" s="119"/>
      <c r="AB81" s="143"/>
      <c r="AC81" s="144"/>
    </row>
    <row r="82" spans="1:29" ht="25" customHeight="1">
      <c r="A82" s="69"/>
      <c r="B82" s="146"/>
      <c r="C82" s="125"/>
      <c r="D82" s="119"/>
      <c r="E82" s="119"/>
      <c r="F82" s="119"/>
      <c r="G82" s="119"/>
      <c r="H82" s="71"/>
      <c r="I82" s="74"/>
      <c r="J82" s="572"/>
      <c r="K82" s="65"/>
      <c r="L82" s="146"/>
      <c r="M82" s="142"/>
      <c r="N82" s="119"/>
      <c r="O82" s="119"/>
      <c r="P82" s="119"/>
      <c r="Q82" s="119"/>
      <c r="R82" s="143"/>
      <c r="S82" s="144"/>
      <c r="T82" s="577"/>
      <c r="U82" s="69"/>
      <c r="V82" s="166"/>
      <c r="W82" s="142"/>
      <c r="X82" s="119"/>
      <c r="Y82" s="119"/>
      <c r="Z82" s="119"/>
      <c r="AA82" s="119"/>
      <c r="AB82" s="143"/>
      <c r="AC82" s="144"/>
    </row>
    <row r="83" spans="1:29" ht="25" customHeight="1">
      <c r="A83" s="148">
        <v>1</v>
      </c>
      <c r="B83" s="149" t="s">
        <v>162</v>
      </c>
      <c r="C83" s="125"/>
      <c r="D83" s="119"/>
      <c r="E83" s="119"/>
      <c r="F83" s="119"/>
      <c r="G83" s="119"/>
      <c r="H83" s="71"/>
      <c r="I83" s="74"/>
      <c r="J83" s="572"/>
      <c r="K83" s="65"/>
      <c r="L83" s="146"/>
      <c r="M83" s="142"/>
      <c r="N83" s="119"/>
      <c r="O83" s="119"/>
      <c r="P83" s="119"/>
      <c r="Q83" s="119"/>
      <c r="R83" s="143"/>
      <c r="S83" s="144"/>
      <c r="T83" s="577"/>
      <c r="U83" s="69"/>
      <c r="V83" s="166"/>
      <c r="W83" s="142"/>
      <c r="X83" s="119"/>
      <c r="Y83" s="119"/>
      <c r="Z83" s="119"/>
      <c r="AA83" s="119"/>
      <c r="AB83" s="143"/>
      <c r="AC83" s="144"/>
    </row>
    <row r="84" spans="1:29" ht="25" customHeight="1" thickBot="1">
      <c r="A84" s="167">
        <v>1</v>
      </c>
      <c r="B84" s="168" t="s">
        <v>162</v>
      </c>
      <c r="C84" s="169"/>
      <c r="D84" s="170"/>
      <c r="E84" s="170"/>
      <c r="F84" s="170"/>
      <c r="G84" s="170"/>
      <c r="H84" s="171"/>
      <c r="I84" s="172"/>
      <c r="J84" s="572"/>
      <c r="K84" s="173"/>
      <c r="L84" s="174"/>
      <c r="M84" s="142"/>
      <c r="N84" s="119"/>
      <c r="O84" s="119"/>
      <c r="P84" s="119"/>
      <c r="Q84" s="119"/>
      <c r="R84" s="143"/>
      <c r="S84" s="144"/>
      <c r="T84" s="577"/>
      <c r="U84" s="175"/>
      <c r="V84" s="176"/>
      <c r="W84" s="142"/>
      <c r="X84" s="119"/>
      <c r="Y84" s="119"/>
      <c r="Z84" s="119"/>
      <c r="AA84" s="119"/>
      <c r="AB84" s="143"/>
      <c r="AC84" s="144"/>
    </row>
    <row r="85" spans="1:29" ht="25" customHeight="1" thickBot="1">
      <c r="A85" s="602" t="s">
        <v>149</v>
      </c>
      <c r="B85" s="603"/>
      <c r="C85" s="603"/>
      <c r="D85" s="603"/>
      <c r="E85" s="603"/>
      <c r="F85" s="603"/>
      <c r="G85" s="603"/>
      <c r="H85" s="603"/>
      <c r="I85" s="603"/>
      <c r="J85" s="603"/>
      <c r="K85" s="603"/>
      <c r="L85" s="603"/>
      <c r="M85" s="603"/>
      <c r="N85" s="603"/>
      <c r="O85" s="603"/>
      <c r="P85" s="603"/>
      <c r="Q85" s="603"/>
      <c r="R85" s="603"/>
      <c r="S85" s="603"/>
      <c r="T85" s="603"/>
      <c r="U85" s="603"/>
      <c r="V85" s="603"/>
      <c r="W85" s="603"/>
      <c r="X85" s="603"/>
      <c r="Y85" s="603"/>
      <c r="Z85" s="603"/>
      <c r="AA85" s="603"/>
      <c r="AB85" s="603"/>
      <c r="AC85" s="604"/>
    </row>
    <row r="86" spans="1:29" ht="25" customHeight="1">
      <c r="A86" s="177">
        <v>1</v>
      </c>
      <c r="B86" s="178" t="s">
        <v>108</v>
      </c>
      <c r="C86" s="594"/>
      <c r="D86" s="595"/>
      <c r="E86" s="595"/>
      <c r="F86" s="595"/>
      <c r="G86" s="595"/>
      <c r="H86" s="595"/>
      <c r="I86" s="595"/>
      <c r="J86" s="595"/>
      <c r="K86" s="595"/>
      <c r="L86" s="595"/>
      <c r="M86" s="595"/>
      <c r="N86" s="595"/>
      <c r="O86" s="595"/>
      <c r="P86" s="595"/>
      <c r="Q86" s="595"/>
      <c r="R86" s="595"/>
      <c r="S86" s="595"/>
      <c r="T86" s="595"/>
      <c r="U86" s="595"/>
      <c r="V86" s="595"/>
      <c r="W86" s="595"/>
      <c r="X86" s="595"/>
      <c r="Y86" s="595"/>
      <c r="Z86" s="595"/>
      <c r="AA86" s="595"/>
      <c r="AB86" s="595"/>
      <c r="AC86" s="596"/>
    </row>
    <row r="87" spans="1:29" ht="25" customHeight="1">
      <c r="A87" s="88">
        <v>2</v>
      </c>
      <c r="B87" s="89" t="s">
        <v>107</v>
      </c>
      <c r="C87" s="591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2"/>
      <c r="T87" s="592"/>
      <c r="U87" s="592"/>
      <c r="V87" s="592"/>
      <c r="W87" s="592"/>
      <c r="X87" s="592"/>
      <c r="Y87" s="592"/>
      <c r="Z87" s="592"/>
      <c r="AA87" s="592"/>
      <c r="AB87" s="592"/>
      <c r="AC87" s="593"/>
    </row>
    <row r="88" spans="1:29" ht="25" customHeight="1">
      <c r="A88" s="90">
        <v>3</v>
      </c>
      <c r="B88" s="89" t="s">
        <v>106</v>
      </c>
      <c r="C88" s="591"/>
      <c r="D88" s="592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2"/>
      <c r="Z88" s="592"/>
      <c r="AA88" s="592"/>
      <c r="AB88" s="592"/>
      <c r="AC88" s="593"/>
    </row>
    <row r="89" spans="1:29" ht="25" customHeight="1">
      <c r="A89" s="90">
        <v>4</v>
      </c>
      <c r="B89" s="89" t="s">
        <v>51</v>
      </c>
      <c r="C89" s="591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3"/>
    </row>
    <row r="90" spans="1:29" ht="25" customHeight="1">
      <c r="A90" s="90">
        <v>5</v>
      </c>
      <c r="B90" s="89" t="s">
        <v>52</v>
      </c>
      <c r="C90" s="591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2"/>
      <c r="Z90" s="592"/>
      <c r="AA90" s="592"/>
      <c r="AB90" s="592"/>
      <c r="AC90" s="593"/>
    </row>
    <row r="91" spans="1:29" ht="25" customHeight="1">
      <c r="A91" s="90">
        <v>6</v>
      </c>
      <c r="B91" s="89" t="s">
        <v>105</v>
      </c>
      <c r="C91" s="591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  <c r="P91" s="592"/>
      <c r="Q91" s="592"/>
      <c r="R91" s="592"/>
      <c r="S91" s="592"/>
      <c r="T91" s="592"/>
      <c r="U91" s="592"/>
      <c r="V91" s="592"/>
      <c r="W91" s="592"/>
      <c r="X91" s="592"/>
      <c r="Y91" s="592"/>
      <c r="Z91" s="592"/>
      <c r="AA91" s="592"/>
      <c r="AB91" s="592"/>
      <c r="AC91" s="593"/>
    </row>
    <row r="92" spans="1:29" ht="25" customHeight="1">
      <c r="A92" s="90">
        <v>7</v>
      </c>
      <c r="B92" s="89" t="s">
        <v>104</v>
      </c>
      <c r="C92" s="62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  <c r="Y92" s="586"/>
      <c r="Z92" s="586"/>
      <c r="AA92" s="586"/>
      <c r="AB92" s="586"/>
      <c r="AC92" s="587"/>
    </row>
    <row r="93" spans="1:29" ht="25" customHeight="1">
      <c r="A93" s="90">
        <v>8</v>
      </c>
      <c r="B93" s="89" t="s">
        <v>46</v>
      </c>
      <c r="C93" s="597" t="s">
        <v>167</v>
      </c>
      <c r="D93" s="598"/>
      <c r="E93" s="598"/>
      <c r="F93" s="598"/>
      <c r="G93" s="598"/>
      <c r="H93" s="598"/>
      <c r="I93" s="598"/>
      <c r="J93" s="598"/>
      <c r="K93" s="598"/>
      <c r="L93" s="598"/>
      <c r="M93" s="598"/>
      <c r="N93" s="598"/>
      <c r="O93" s="598"/>
      <c r="P93" s="598"/>
      <c r="Q93" s="598"/>
      <c r="R93" s="598"/>
      <c r="S93" s="598"/>
      <c r="T93" s="598"/>
      <c r="U93" s="598"/>
      <c r="V93" s="598"/>
      <c r="W93" s="598"/>
      <c r="X93" s="598"/>
      <c r="Y93" s="598"/>
      <c r="Z93" s="598"/>
      <c r="AA93" s="598"/>
      <c r="AB93" s="598"/>
      <c r="AC93" s="599"/>
    </row>
    <row r="94" spans="1:29" ht="25" customHeight="1">
      <c r="A94" s="90"/>
      <c r="B94" s="89"/>
      <c r="C94" s="597" t="s">
        <v>170</v>
      </c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598"/>
      <c r="AB94" s="598"/>
      <c r="AC94" s="599"/>
    </row>
    <row r="95" spans="1:29" ht="25" customHeight="1">
      <c r="A95" s="90"/>
      <c r="B95" s="89"/>
      <c r="C95" s="597" t="s">
        <v>164</v>
      </c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9"/>
    </row>
    <row r="96" spans="1:29" ht="25" customHeight="1">
      <c r="A96" s="90">
        <v>9</v>
      </c>
      <c r="B96" s="89" t="s">
        <v>112</v>
      </c>
      <c r="C96" s="580" t="s">
        <v>169</v>
      </c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582"/>
    </row>
    <row r="97" spans="1:29" ht="25" customHeight="1">
      <c r="A97" s="91"/>
      <c r="B97" s="92"/>
      <c r="C97" s="588"/>
      <c r="D97" s="589"/>
      <c r="E97" s="589"/>
      <c r="F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90"/>
    </row>
    <row r="98" spans="1:29" ht="25" customHeight="1">
      <c r="A98" s="93"/>
      <c r="B98" s="94"/>
      <c r="C98" s="580" t="s">
        <v>168</v>
      </c>
      <c r="D98" s="581"/>
      <c r="E98" s="581"/>
      <c r="F98" s="581"/>
      <c r="G98" s="581"/>
      <c r="H98" s="581"/>
      <c r="I98" s="581"/>
      <c r="J98" s="581"/>
      <c r="K98" s="581"/>
      <c r="L98" s="581"/>
      <c r="M98" s="581"/>
      <c r="N98" s="581"/>
      <c r="O98" s="581"/>
      <c r="P98" s="581"/>
      <c r="Q98" s="581"/>
      <c r="R98" s="581"/>
      <c r="S98" s="581"/>
      <c r="T98" s="581"/>
      <c r="U98" s="581"/>
      <c r="V98" s="581"/>
      <c r="W98" s="581"/>
      <c r="X98" s="581"/>
      <c r="Y98" s="581"/>
      <c r="Z98" s="581"/>
      <c r="AA98" s="581"/>
      <c r="AB98" s="581"/>
      <c r="AC98" s="582"/>
    </row>
    <row r="99" spans="1:29" ht="25" customHeight="1" thickBot="1">
      <c r="A99" s="95"/>
      <c r="B99" s="96"/>
      <c r="C99" s="588"/>
      <c r="D99" s="589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90"/>
    </row>
    <row r="100" spans="1:29" ht="25" customHeight="1">
      <c r="A100" s="51"/>
      <c r="B100" s="51"/>
      <c r="C100" s="51"/>
      <c r="D100" s="123"/>
      <c r="E100" s="123"/>
      <c r="F100" s="123"/>
      <c r="G100" s="123"/>
      <c r="H100" s="51"/>
      <c r="I100" s="51"/>
      <c r="J100" s="51"/>
      <c r="K100" s="51"/>
      <c r="L100" s="51"/>
      <c r="T100" s="51"/>
    </row>
    <row r="101" spans="1:29" ht="25" customHeight="1">
      <c r="A101" s="51"/>
      <c r="B101" s="51"/>
      <c r="C101" s="51"/>
      <c r="D101" s="123"/>
      <c r="E101" s="123"/>
      <c r="F101" s="123"/>
      <c r="G101" s="123"/>
      <c r="H101" s="51"/>
      <c r="I101" s="51"/>
      <c r="J101" s="51"/>
      <c r="K101" s="51"/>
      <c r="L101" s="51"/>
      <c r="T101" s="51"/>
    </row>
    <row r="102" spans="1:29" ht="25" customHeight="1">
      <c r="A102" s="51"/>
      <c r="B102" s="51"/>
      <c r="C102" s="51"/>
      <c r="D102" s="123"/>
      <c r="E102" s="123"/>
      <c r="F102" s="123"/>
      <c r="G102" s="123"/>
      <c r="H102" s="51"/>
      <c r="I102" s="51"/>
      <c r="J102" s="51"/>
      <c r="K102" s="51"/>
      <c r="L102" s="51"/>
      <c r="T102" s="51"/>
    </row>
    <row r="103" spans="1:29" ht="25" customHeight="1">
      <c r="A103" s="51"/>
      <c r="B103" s="51"/>
      <c r="C103" s="51"/>
      <c r="D103" s="123"/>
      <c r="E103" s="123"/>
      <c r="F103" s="123"/>
      <c r="G103" s="123"/>
      <c r="H103" s="51"/>
      <c r="I103" s="51"/>
      <c r="J103" s="51"/>
      <c r="K103" s="51"/>
      <c r="L103" s="51"/>
      <c r="T103" s="51"/>
    </row>
    <row r="104" spans="1:29" ht="25" customHeight="1">
      <c r="A104" s="51"/>
      <c r="B104" s="51"/>
      <c r="C104" s="51"/>
      <c r="D104" s="123"/>
      <c r="E104" s="123"/>
      <c r="F104" s="123"/>
      <c r="G104" s="123"/>
      <c r="H104" s="51"/>
      <c r="I104" s="51"/>
      <c r="J104" s="51"/>
      <c r="K104" s="51"/>
      <c r="L104" s="51"/>
      <c r="T104" s="51"/>
    </row>
    <row r="105" spans="1:29" ht="25" customHeight="1">
      <c r="A105" s="51"/>
      <c r="B105" s="51"/>
      <c r="C105" s="51"/>
      <c r="D105" s="123"/>
      <c r="E105" s="123"/>
      <c r="F105" s="123"/>
      <c r="G105" s="123"/>
      <c r="H105" s="51"/>
      <c r="I105" s="51"/>
      <c r="J105" s="51"/>
      <c r="K105" s="51"/>
      <c r="L105" s="51"/>
      <c r="T105" s="51"/>
    </row>
    <row r="106" spans="1:29" ht="25" customHeight="1">
      <c r="A106" s="51"/>
      <c r="B106" s="51"/>
      <c r="C106" s="51"/>
      <c r="D106" s="123"/>
      <c r="E106" s="123"/>
      <c r="F106" s="123"/>
      <c r="G106" s="123"/>
      <c r="H106" s="51"/>
      <c r="I106" s="51"/>
      <c r="J106" s="51"/>
      <c r="K106" s="51"/>
      <c r="L106" s="51"/>
      <c r="T106" s="51"/>
    </row>
    <row r="107" spans="1:29" ht="25" customHeight="1">
      <c r="A107" s="51"/>
      <c r="B107" s="51"/>
      <c r="C107" s="51"/>
      <c r="D107" s="123"/>
      <c r="E107" s="123"/>
      <c r="F107" s="123"/>
      <c r="G107" s="123"/>
      <c r="H107" s="51"/>
      <c r="I107" s="51"/>
      <c r="J107" s="51"/>
      <c r="K107" s="51"/>
      <c r="L107" s="51"/>
      <c r="T107" s="51"/>
    </row>
    <row r="108" spans="1:29" ht="25" customHeight="1">
      <c r="A108" s="51"/>
      <c r="B108" s="51"/>
      <c r="C108" s="51"/>
      <c r="D108" s="123"/>
      <c r="E108" s="123"/>
      <c r="F108" s="123"/>
      <c r="G108" s="123"/>
      <c r="H108" s="51"/>
      <c r="I108" s="51"/>
      <c r="J108" s="51"/>
      <c r="K108" s="51"/>
      <c r="L108" s="51"/>
      <c r="T108" s="51"/>
    </row>
    <row r="109" spans="1:29" ht="25" customHeight="1">
      <c r="A109" s="51"/>
      <c r="B109" s="51"/>
      <c r="C109" s="51"/>
      <c r="D109" s="123"/>
      <c r="E109" s="123"/>
      <c r="F109" s="123"/>
      <c r="G109" s="123"/>
      <c r="H109" s="51"/>
      <c r="I109" s="51"/>
      <c r="J109" s="51"/>
      <c r="K109" s="51"/>
      <c r="L109" s="51"/>
      <c r="T109" s="51"/>
    </row>
    <row r="110" spans="1:29" ht="25" customHeight="1">
      <c r="A110" s="51"/>
      <c r="B110" s="51"/>
      <c r="C110" s="51"/>
      <c r="D110" s="123"/>
      <c r="E110" s="123"/>
      <c r="F110" s="123"/>
      <c r="G110" s="123"/>
      <c r="H110" s="51"/>
      <c r="I110" s="51"/>
      <c r="J110" s="51"/>
      <c r="K110" s="51"/>
      <c r="L110" s="51"/>
      <c r="T110" s="51"/>
    </row>
    <row r="111" spans="1:29" ht="25" customHeight="1">
      <c r="A111" s="51"/>
      <c r="B111" s="51"/>
      <c r="C111" s="51"/>
      <c r="D111" s="123"/>
      <c r="E111" s="123"/>
      <c r="F111" s="123"/>
      <c r="G111" s="123"/>
      <c r="H111" s="51"/>
      <c r="I111" s="51"/>
      <c r="J111" s="51"/>
      <c r="K111" s="51"/>
      <c r="L111" s="51"/>
      <c r="T111" s="51"/>
    </row>
    <row r="112" spans="1:29" ht="25" customHeight="1">
      <c r="A112" s="51"/>
      <c r="B112" s="51"/>
      <c r="C112" s="51"/>
      <c r="D112" s="123"/>
      <c r="E112" s="123"/>
      <c r="F112" s="123"/>
      <c r="G112" s="123"/>
      <c r="H112" s="51"/>
      <c r="I112" s="51"/>
      <c r="J112" s="51"/>
      <c r="K112" s="51"/>
      <c r="L112" s="51"/>
      <c r="T112" s="51"/>
    </row>
    <row r="113" spans="1:20" ht="25" customHeight="1">
      <c r="A113" s="51"/>
      <c r="B113" s="51"/>
      <c r="C113" s="51"/>
      <c r="D113" s="123"/>
      <c r="E113" s="123"/>
      <c r="F113" s="123"/>
      <c r="G113" s="123"/>
      <c r="H113" s="51"/>
      <c r="I113" s="51"/>
      <c r="J113" s="51"/>
      <c r="K113" s="51"/>
      <c r="L113" s="51"/>
      <c r="T113" s="51"/>
    </row>
    <row r="114" spans="1:20" ht="25" customHeight="1">
      <c r="A114" s="51"/>
      <c r="B114" s="51"/>
      <c r="C114" s="51"/>
      <c r="D114" s="123"/>
      <c r="E114" s="123"/>
      <c r="F114" s="123"/>
      <c r="G114" s="123"/>
      <c r="H114" s="51"/>
      <c r="I114" s="51"/>
      <c r="J114" s="51"/>
      <c r="K114" s="51"/>
      <c r="L114" s="51"/>
      <c r="T114" s="51"/>
    </row>
    <row r="115" spans="1:20" ht="25" customHeight="1">
      <c r="A115" s="51"/>
      <c r="B115" s="51"/>
      <c r="C115" s="51"/>
      <c r="D115" s="123"/>
      <c r="E115" s="123"/>
      <c r="F115" s="123"/>
      <c r="G115" s="123"/>
      <c r="H115" s="51"/>
      <c r="I115" s="51"/>
      <c r="J115" s="51"/>
      <c r="K115" s="51"/>
      <c r="L115" s="51"/>
      <c r="T115" s="51"/>
    </row>
    <row r="116" spans="1:20" ht="25" customHeight="1">
      <c r="A116" s="51"/>
      <c r="B116" s="51"/>
      <c r="C116" s="51"/>
      <c r="D116" s="123"/>
      <c r="E116" s="123"/>
      <c r="F116" s="123"/>
      <c r="G116" s="123"/>
      <c r="H116" s="51"/>
      <c r="I116" s="51"/>
      <c r="J116" s="51"/>
      <c r="K116" s="51"/>
      <c r="L116" s="51"/>
      <c r="T116" s="51"/>
    </row>
    <row r="117" spans="1:20" ht="25" customHeight="1">
      <c r="A117" s="51"/>
      <c r="B117" s="51"/>
      <c r="C117" s="51"/>
      <c r="D117" s="123"/>
      <c r="E117" s="123"/>
      <c r="F117" s="123"/>
      <c r="G117" s="123"/>
      <c r="H117" s="51"/>
      <c r="I117" s="51"/>
      <c r="J117" s="51"/>
      <c r="K117" s="51"/>
      <c r="L117" s="51"/>
      <c r="T117" s="51"/>
    </row>
    <row r="118" spans="1:20" ht="25" customHeight="1">
      <c r="A118" s="51"/>
      <c r="B118" s="51"/>
      <c r="C118" s="51"/>
      <c r="D118" s="123"/>
      <c r="E118" s="123"/>
      <c r="F118" s="123"/>
      <c r="G118" s="123"/>
      <c r="H118" s="51"/>
      <c r="I118" s="51"/>
      <c r="J118" s="51"/>
      <c r="K118" s="51"/>
      <c r="L118" s="51"/>
      <c r="T118" s="51"/>
    </row>
    <row r="119" spans="1:20" ht="25" customHeight="1">
      <c r="A119" s="51"/>
      <c r="B119" s="51"/>
      <c r="C119" s="51"/>
      <c r="D119" s="123"/>
      <c r="E119" s="123"/>
      <c r="F119" s="123"/>
      <c r="G119" s="123"/>
      <c r="H119" s="51"/>
      <c r="I119" s="51"/>
      <c r="J119" s="51"/>
      <c r="K119" s="51"/>
      <c r="L119" s="51"/>
      <c r="T119" s="51"/>
    </row>
    <row r="120" spans="1:20" ht="25" customHeight="1">
      <c r="A120" s="51"/>
      <c r="B120" s="51"/>
      <c r="C120" s="51"/>
      <c r="D120" s="123"/>
      <c r="E120" s="123"/>
      <c r="F120" s="123"/>
      <c r="G120" s="123"/>
      <c r="H120" s="51"/>
      <c r="I120" s="51"/>
      <c r="J120" s="51"/>
      <c r="K120" s="51"/>
      <c r="L120" s="51"/>
      <c r="T120" s="51"/>
    </row>
    <row r="121" spans="1:20" ht="25" customHeight="1">
      <c r="A121" s="51"/>
      <c r="B121" s="51"/>
      <c r="C121" s="51"/>
      <c r="D121" s="123"/>
      <c r="E121" s="123"/>
      <c r="F121" s="123"/>
      <c r="G121" s="123"/>
      <c r="H121" s="51"/>
      <c r="I121" s="51"/>
      <c r="J121" s="51"/>
      <c r="K121" s="51"/>
      <c r="L121" s="51"/>
      <c r="T121" s="51"/>
    </row>
    <row r="122" spans="1:20" ht="25" customHeight="1">
      <c r="A122" s="51"/>
      <c r="B122" s="51"/>
      <c r="C122" s="51"/>
      <c r="D122" s="123"/>
      <c r="E122" s="123"/>
      <c r="F122" s="123"/>
      <c r="G122" s="123"/>
      <c r="H122" s="51"/>
      <c r="I122" s="51"/>
      <c r="J122" s="51"/>
      <c r="K122" s="51"/>
      <c r="L122" s="51"/>
      <c r="T122" s="51"/>
    </row>
    <row r="123" spans="1:20" ht="25" customHeight="1">
      <c r="A123" s="51"/>
      <c r="B123" s="51"/>
      <c r="C123" s="51"/>
      <c r="D123" s="123"/>
      <c r="E123" s="123"/>
      <c r="F123" s="123"/>
      <c r="G123" s="123"/>
      <c r="H123" s="51"/>
      <c r="I123" s="51"/>
      <c r="J123" s="51"/>
      <c r="K123" s="51"/>
      <c r="L123" s="51"/>
      <c r="T123" s="51"/>
    </row>
    <row r="175" spans="15:26" ht="25" customHeight="1">
      <c r="O175" s="124"/>
      <c r="Q175" s="124"/>
      <c r="R175" s="97"/>
      <c r="S175" s="98"/>
      <c r="T175" s="99"/>
      <c r="U175" s="98"/>
      <c r="V175" s="99"/>
      <c r="Y175" s="124"/>
      <c r="Z175" s="124"/>
    </row>
    <row r="176" spans="15:26" ht="25" customHeight="1">
      <c r="O176" s="124"/>
      <c r="Q176" s="124"/>
      <c r="R176" s="97"/>
      <c r="S176" s="98"/>
      <c r="T176" s="99"/>
      <c r="U176" s="98"/>
      <c r="V176" s="99"/>
      <c r="Y176" s="124"/>
      <c r="Z176" s="124"/>
    </row>
    <row r="177" spans="15:26" ht="25" customHeight="1">
      <c r="O177" s="124"/>
      <c r="Q177" s="124"/>
      <c r="R177" s="97"/>
      <c r="S177" s="100"/>
      <c r="T177" s="99"/>
      <c r="U177" s="100"/>
      <c r="V177" s="99"/>
      <c r="Y177" s="124"/>
      <c r="Z177" s="124"/>
    </row>
    <row r="178" spans="15:26" ht="25" customHeight="1">
      <c r="O178" s="124"/>
      <c r="Q178" s="124"/>
      <c r="R178" s="97"/>
      <c r="S178" s="100"/>
      <c r="T178" s="99"/>
      <c r="U178" s="100"/>
      <c r="V178" s="99"/>
      <c r="Y178" s="124"/>
      <c r="Z178" s="124"/>
    </row>
    <row r="179" spans="15:26" ht="25" hidden="1" customHeight="1">
      <c r="U179" s="51"/>
      <c r="V179" s="50"/>
    </row>
    <row r="180" spans="15:26" ht="25" hidden="1" customHeight="1">
      <c r="S180" s="101"/>
      <c r="U180" s="101"/>
      <c r="V180" s="50"/>
    </row>
    <row r="181" spans="15:26" ht="25" hidden="1" customHeight="1">
      <c r="U181" s="51"/>
      <c r="V181" s="50"/>
    </row>
    <row r="182" spans="15:26" ht="25" hidden="1" customHeight="1">
      <c r="U182" s="51"/>
      <c r="V182" s="50"/>
    </row>
    <row r="183" spans="15:26" ht="25" hidden="1" customHeight="1">
      <c r="U183" s="51"/>
      <c r="V183" s="50"/>
    </row>
    <row r="184" spans="15:26" ht="25" hidden="1" customHeight="1">
      <c r="U184" s="51"/>
      <c r="V184" s="50"/>
    </row>
    <row r="185" spans="15:26" ht="25" hidden="1" customHeight="1">
      <c r="U185" s="51"/>
      <c r="V185" s="50"/>
    </row>
    <row r="186" spans="15:26" ht="25" hidden="1" customHeight="1">
      <c r="U186" s="51"/>
      <c r="V186" s="50"/>
    </row>
    <row r="187" spans="15:26" ht="25" hidden="1" customHeight="1">
      <c r="U187" s="51"/>
      <c r="V187" s="50"/>
    </row>
    <row r="188" spans="15:26" ht="25" hidden="1" customHeight="1">
      <c r="Q188" s="124"/>
      <c r="S188" s="103"/>
      <c r="U188" s="103"/>
      <c r="V188" s="50"/>
      <c r="Y188" s="124"/>
      <c r="Z188" s="124"/>
    </row>
    <row r="189" spans="15:26" ht="25" hidden="1" customHeight="1">
      <c r="Q189" s="124"/>
      <c r="S189" s="104"/>
      <c r="U189" s="104"/>
      <c r="V189" s="50"/>
      <c r="Y189" s="124"/>
      <c r="Z189" s="124"/>
    </row>
    <row r="191" spans="15:26" ht="25" customHeight="1">
      <c r="W191" s="102"/>
    </row>
    <row r="195" spans="15:21" ht="25" customHeight="1">
      <c r="U195" s="105"/>
    </row>
    <row r="199" spans="15:21" ht="25" customHeight="1">
      <c r="O199" s="124"/>
    </row>
  </sheetData>
  <sheetProtection formatCells="0" formatColumns="0" formatRows="0" insertColumns="0" insertRows="0" insertHyperlinks="0" deleteColumns="0" deleteRows="0" sort="0" autoFilter="0" pivotTables="0"/>
  <mergeCells count="45">
    <mergeCell ref="C99:AC99"/>
    <mergeCell ref="C96:AC96"/>
    <mergeCell ref="C94:AC94"/>
    <mergeCell ref="C93:AC93"/>
    <mergeCell ref="A85:AC85"/>
    <mergeCell ref="C89:AC89"/>
    <mergeCell ref="U1:AC1"/>
    <mergeCell ref="U2:AC2"/>
    <mergeCell ref="C98:AC98"/>
    <mergeCell ref="A35:I35"/>
    <mergeCell ref="A81:I81"/>
    <mergeCell ref="U38:AC38"/>
    <mergeCell ref="C92:AC92"/>
    <mergeCell ref="C97:AC97"/>
    <mergeCell ref="C88:AC88"/>
    <mergeCell ref="C90:AC90"/>
    <mergeCell ref="C86:AC86"/>
    <mergeCell ref="C91:AC91"/>
    <mergeCell ref="C87:AC87"/>
    <mergeCell ref="C95:AC95"/>
    <mergeCell ref="A4:I4"/>
    <mergeCell ref="U17:AC17"/>
    <mergeCell ref="U4:AC4"/>
    <mergeCell ref="J3:J84"/>
    <mergeCell ref="A42:I42"/>
    <mergeCell ref="A72:I72"/>
    <mergeCell ref="K73:S73"/>
    <mergeCell ref="U73:AC73"/>
    <mergeCell ref="T3:T84"/>
    <mergeCell ref="U32:AC32"/>
    <mergeCell ref="U44:AC44"/>
    <mergeCell ref="U26:AC26"/>
    <mergeCell ref="U49:AC49"/>
    <mergeCell ref="A20:I20"/>
    <mergeCell ref="K1:S2"/>
    <mergeCell ref="A56:I56"/>
    <mergeCell ref="A65:I65"/>
    <mergeCell ref="K29:S29"/>
    <mergeCell ref="K40:S40"/>
    <mergeCell ref="K47:S47"/>
    <mergeCell ref="K52:S52"/>
    <mergeCell ref="K55:S55"/>
    <mergeCell ref="A24:I24"/>
    <mergeCell ref="K4:S4"/>
    <mergeCell ref="K14:S14"/>
  </mergeCells>
  <phoneticPr fontId="5" type="noConversion"/>
  <conditionalFormatting sqref="C1:C2">
    <cfRule type="containsBlanks" dxfId="31" priority="1689">
      <formula>LEN(TRIM(C1))=0</formula>
    </cfRule>
  </conditionalFormatting>
  <conditionalFormatting sqref="N63:N64">
    <cfRule type="containsBlanks" dxfId="30" priority="1116">
      <formula>LEN(TRIM(N63))=0</formula>
    </cfRule>
  </conditionalFormatting>
  <printOptions horizontalCentered="1"/>
  <pageMargins left="0.25" right="0.25" top="0.25" bottom="0.25" header="0.3" footer="0.3"/>
  <pageSetup paperSize="5" scale="30" orientation="portrait" horizontalDpi="4294967292" verticalDpi="4294967292"/>
  <headerFooter alignWithMargins="0"/>
  <extLst>
    <ext xmlns:mx="http://schemas.microsoft.com/office/mac/excel/2008/main" uri="{64002731-A6B0-56B0-2670-7721B7C09600}">
      <mx:PLV Mode="1" OnePage="0" WScale="4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8F18-1EF4-104D-B975-42CCB4BEAE86}">
  <sheetPr>
    <tabColor theme="9"/>
    <pageSetUpPr fitToPage="1"/>
  </sheetPr>
  <dimension ref="B1:AQ130"/>
  <sheetViews>
    <sheetView showGridLines="0" view="pageLayout" zoomScale="50" zoomScaleNormal="100" zoomScalePageLayoutView="50" workbookViewId="0">
      <selection activeCell="W97" sqref="W97"/>
    </sheetView>
  </sheetViews>
  <sheetFormatPr baseColWidth="10" defaultColWidth="8.6640625" defaultRowHeight="30" customHeight="1"/>
  <cols>
    <col min="1" max="1" width="8.33203125" style="1" customWidth="1"/>
    <col min="2" max="4" width="5.83203125" style="1" customWidth="1"/>
    <col min="5" max="5" width="7.1640625" style="1" customWidth="1"/>
    <col min="6" max="25" width="5.83203125" style="1" customWidth="1"/>
    <col min="26" max="26" width="6.83203125" style="1" customWidth="1"/>
    <col min="27" max="27" width="7.5" style="1" customWidth="1"/>
    <col min="28" max="43" width="5.83203125" style="1" customWidth="1"/>
    <col min="44" max="16384" width="8.6640625" style="1"/>
  </cols>
  <sheetData>
    <row r="1" spans="2:43" s="2" customFormat="1" ht="87" customHeight="1">
      <c r="AQ1" s="3" t="s">
        <v>261</v>
      </c>
    </row>
    <row r="2" spans="2:43" s="2" customFormat="1" ht="28" customHeight="1">
      <c r="B2" s="391" t="s">
        <v>265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4"/>
      <c r="AE2" s="4"/>
      <c r="AF2" s="4"/>
      <c r="AH2" s="549"/>
      <c r="AI2" s="549"/>
      <c r="AJ2" s="549"/>
      <c r="AK2" s="549"/>
      <c r="AL2" s="549"/>
      <c r="AM2" s="549"/>
      <c r="AN2" s="549"/>
      <c r="AO2" s="549"/>
      <c r="AP2" s="549"/>
      <c r="AQ2" s="549"/>
    </row>
    <row r="3" spans="2:43" s="2" customFormat="1" ht="20" customHeight="1">
      <c r="B3" s="392" t="s">
        <v>266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"/>
      <c r="AE3" s="4"/>
      <c r="AF3" s="4"/>
    </row>
    <row r="4" spans="2:43" s="2" customFormat="1" ht="20" customHeight="1">
      <c r="B4" s="392" t="s">
        <v>267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  <c r="AH4" s="4"/>
      <c r="AI4" s="30"/>
      <c r="AJ4" s="30"/>
      <c r="AK4" s="30"/>
      <c r="AL4" s="30"/>
      <c r="AM4" s="30"/>
      <c r="AN4" s="30"/>
      <c r="AO4" s="30"/>
      <c r="AP4" s="30"/>
      <c r="AQ4" s="30"/>
    </row>
    <row r="5" spans="2:43" s="2" customFormat="1" ht="20" customHeight="1">
      <c r="B5" s="392" t="s">
        <v>268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5"/>
      <c r="Q5" s="5"/>
      <c r="R5" s="5"/>
      <c r="S5" s="5"/>
      <c r="T5" s="5"/>
      <c r="Y5" s="7"/>
      <c r="Z5" s="7"/>
      <c r="AA5" s="7"/>
      <c r="AB5" s="8"/>
      <c r="AG5" s="4"/>
      <c r="AH5" s="550"/>
      <c r="AI5" s="550"/>
      <c r="AJ5" s="550"/>
      <c r="AK5" s="550"/>
      <c r="AL5" s="550"/>
      <c r="AM5" s="550"/>
      <c r="AN5" s="550"/>
      <c r="AO5" s="550"/>
      <c r="AP5" s="550"/>
      <c r="AQ5" s="550"/>
    </row>
    <row r="6" spans="2:43" s="2" customFormat="1" ht="28">
      <c r="B6" s="393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Y6" s="7"/>
      <c r="Z6" s="7"/>
      <c r="AA6" s="7"/>
      <c r="AB6" s="8"/>
      <c r="AH6" s="549"/>
      <c r="AI6" s="549"/>
      <c r="AJ6" s="549"/>
      <c r="AK6" s="549"/>
      <c r="AL6" s="549"/>
      <c r="AM6" s="549"/>
      <c r="AN6" s="549"/>
      <c r="AO6" s="549"/>
      <c r="AP6" s="549"/>
      <c r="AQ6" s="549"/>
    </row>
    <row r="7" spans="2:43" s="2" customFormat="1" ht="28">
      <c r="B7" s="393" t="s">
        <v>277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Y7" s="9"/>
      <c r="Z7" s="9"/>
      <c r="AA7" s="9"/>
      <c r="AB7" s="10"/>
      <c r="AC7" s="11"/>
      <c r="AD7" s="11"/>
      <c r="AE7" s="11"/>
      <c r="AF7" s="11"/>
      <c r="AG7" s="11"/>
      <c r="AH7" s="549">
        <v>44113</v>
      </c>
      <c r="AI7" s="549"/>
      <c r="AJ7" s="549"/>
      <c r="AK7" s="549"/>
      <c r="AL7" s="549"/>
      <c r="AM7" s="549"/>
      <c r="AN7" s="549"/>
      <c r="AO7" s="549"/>
      <c r="AP7" s="549"/>
      <c r="AQ7" s="549"/>
    </row>
    <row r="8" spans="2:43" s="2" customFormat="1" ht="28">
      <c r="B8" s="393" t="s">
        <v>276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Y8" s="12"/>
      <c r="Z8" s="12"/>
      <c r="AA8" s="12"/>
      <c r="AB8" s="13"/>
      <c r="AC8" s="14"/>
      <c r="AD8" s="14"/>
      <c r="AE8" s="14"/>
      <c r="AH8" s="550" t="s">
        <v>273</v>
      </c>
      <c r="AI8" s="550"/>
      <c r="AJ8" s="550"/>
      <c r="AK8" s="550"/>
      <c r="AL8" s="550"/>
      <c r="AM8" s="550"/>
      <c r="AN8" s="550"/>
      <c r="AO8" s="550"/>
      <c r="AP8" s="550"/>
      <c r="AQ8" s="550"/>
    </row>
    <row r="9" spans="2:43" s="2" customFormat="1" ht="20" customHeight="1" thickBo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6"/>
      <c r="Q9" s="6"/>
      <c r="R9" s="6"/>
      <c r="S9" s="6"/>
      <c r="T9" s="6"/>
      <c r="U9" s="6"/>
      <c r="V9" s="6"/>
      <c r="Y9" s="12"/>
      <c r="Z9" s="12"/>
      <c r="AA9" s="12"/>
      <c r="AB9" s="13"/>
      <c r="AC9" s="14"/>
      <c r="AD9" s="14"/>
      <c r="AE9" s="14"/>
      <c r="AI9" s="29"/>
      <c r="AJ9" s="29"/>
      <c r="AK9" s="29"/>
      <c r="AL9" s="29"/>
      <c r="AM9" s="29"/>
      <c r="AN9" s="29"/>
      <c r="AO9" s="29"/>
      <c r="AP9" s="29"/>
      <c r="AQ9" s="29"/>
    </row>
    <row r="10" spans="2:43" s="2" customFormat="1" ht="25" customHeight="1" thickBot="1">
      <c r="B10" s="406" t="s">
        <v>87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8"/>
    </row>
    <row r="11" spans="2:43" s="2" customFormat="1" ht="25" customHeight="1">
      <c r="B11" s="404"/>
      <c r="C11" s="405"/>
      <c r="D11" s="405"/>
      <c r="E11" s="403"/>
      <c r="F11" s="402" t="s">
        <v>128</v>
      </c>
      <c r="G11" s="403"/>
      <c r="H11" s="402" t="s">
        <v>129</v>
      </c>
      <c r="I11" s="403"/>
      <c r="J11" s="474" t="s">
        <v>29</v>
      </c>
      <c r="K11" s="475"/>
      <c r="L11" s="474" t="s">
        <v>130</v>
      </c>
      <c r="M11" s="475"/>
      <c r="N11" s="402" t="s">
        <v>125</v>
      </c>
      <c r="O11" s="403"/>
      <c r="P11" s="402" t="s">
        <v>124</v>
      </c>
      <c r="Q11" s="403"/>
      <c r="R11" s="402" t="s">
        <v>234</v>
      </c>
      <c r="S11" s="403"/>
      <c r="T11" s="402" t="s">
        <v>5</v>
      </c>
      <c r="U11" s="403"/>
      <c r="V11" s="15" t="s">
        <v>49</v>
      </c>
      <c r="W11" s="479" t="s">
        <v>86</v>
      </c>
      <c r="X11" s="480"/>
      <c r="Y11" s="480"/>
      <c r="Z11" s="480"/>
      <c r="AA11" s="481"/>
      <c r="AB11" s="465" t="s">
        <v>123</v>
      </c>
      <c r="AC11" s="466"/>
      <c r="AD11" s="466"/>
      <c r="AE11" s="466"/>
      <c r="AF11" s="466"/>
      <c r="AG11" s="467"/>
      <c r="AH11" s="409">
        <v>43839</v>
      </c>
      <c r="AI11" s="410"/>
      <c r="AJ11" s="410"/>
      <c r="AK11" s="410"/>
      <c r="AL11" s="410"/>
      <c r="AM11" s="410"/>
      <c r="AN11" s="410"/>
      <c r="AO11" s="410"/>
      <c r="AP11" s="410"/>
      <c r="AQ11" s="411"/>
    </row>
    <row r="12" spans="2:43" s="2" customFormat="1" ht="25" customHeight="1">
      <c r="B12" s="448" t="s">
        <v>126</v>
      </c>
      <c r="C12" s="449"/>
      <c r="D12" s="449"/>
      <c r="E12" s="450"/>
      <c r="F12" s="395">
        <v>1</v>
      </c>
      <c r="G12" s="396"/>
      <c r="H12" s="395">
        <v>0</v>
      </c>
      <c r="I12" s="396"/>
      <c r="J12" s="395">
        <v>0</v>
      </c>
      <c r="K12" s="396"/>
      <c r="L12" s="395">
        <v>3</v>
      </c>
      <c r="M12" s="396"/>
      <c r="N12" s="395">
        <v>0</v>
      </c>
      <c r="O12" s="396"/>
      <c r="P12" s="395">
        <v>0</v>
      </c>
      <c r="Q12" s="396"/>
      <c r="R12" s="395">
        <v>0</v>
      </c>
      <c r="S12" s="396"/>
      <c r="T12" s="395">
        <v>1</v>
      </c>
      <c r="U12" s="396"/>
      <c r="V12" s="429" t="s">
        <v>28</v>
      </c>
      <c r="W12" s="496" t="s">
        <v>85</v>
      </c>
      <c r="X12" s="497"/>
      <c r="Y12" s="500" t="s">
        <v>28</v>
      </c>
      <c r="Z12" s="503" t="s">
        <v>83</v>
      </c>
      <c r="AA12" s="504"/>
      <c r="AB12" s="252" t="s">
        <v>122</v>
      </c>
      <c r="AC12" s="253"/>
      <c r="AD12" s="253"/>
      <c r="AE12" s="253"/>
      <c r="AF12" s="253"/>
      <c r="AG12" s="254"/>
      <c r="AH12" s="412">
        <v>44139</v>
      </c>
      <c r="AI12" s="413"/>
      <c r="AJ12" s="413"/>
      <c r="AK12" s="413"/>
      <c r="AL12" s="413"/>
      <c r="AM12" s="413"/>
      <c r="AN12" s="413"/>
      <c r="AO12" s="413"/>
      <c r="AP12" s="413"/>
      <c r="AQ12" s="414"/>
    </row>
    <row r="13" spans="2:43" s="2" customFormat="1" ht="25" customHeight="1">
      <c r="B13" s="471"/>
      <c r="C13" s="472"/>
      <c r="D13" s="472"/>
      <c r="E13" s="473"/>
      <c r="F13" s="397"/>
      <c r="G13" s="398"/>
      <c r="H13" s="397"/>
      <c r="I13" s="398"/>
      <c r="J13" s="397"/>
      <c r="K13" s="398"/>
      <c r="L13" s="397"/>
      <c r="M13" s="398"/>
      <c r="N13" s="397"/>
      <c r="O13" s="398"/>
      <c r="P13" s="397"/>
      <c r="Q13" s="398"/>
      <c r="R13" s="397"/>
      <c r="S13" s="398"/>
      <c r="T13" s="397"/>
      <c r="U13" s="398"/>
      <c r="V13" s="495"/>
      <c r="W13" s="498"/>
      <c r="X13" s="499"/>
      <c r="Y13" s="501"/>
      <c r="Z13" s="505"/>
      <c r="AA13" s="506"/>
      <c r="AB13" s="252" t="s">
        <v>121</v>
      </c>
      <c r="AC13" s="253"/>
      <c r="AD13" s="253"/>
      <c r="AE13" s="253"/>
      <c r="AF13" s="253"/>
      <c r="AG13" s="254"/>
      <c r="AH13" s="412"/>
      <c r="AI13" s="413"/>
      <c r="AJ13" s="413"/>
      <c r="AK13" s="413"/>
      <c r="AL13" s="413"/>
      <c r="AM13" s="413"/>
      <c r="AN13" s="413"/>
      <c r="AO13" s="413"/>
      <c r="AP13" s="413"/>
      <c r="AQ13" s="414"/>
    </row>
    <row r="14" spans="2:43" s="2" customFormat="1" ht="25" customHeight="1">
      <c r="B14" s="448" t="s">
        <v>127</v>
      </c>
      <c r="C14" s="449"/>
      <c r="D14" s="449"/>
      <c r="E14" s="450"/>
      <c r="F14" s="395">
        <v>24</v>
      </c>
      <c r="G14" s="396"/>
      <c r="H14" s="395">
        <v>0</v>
      </c>
      <c r="I14" s="396"/>
      <c r="J14" s="395">
        <v>0</v>
      </c>
      <c r="K14" s="396"/>
      <c r="L14" s="395">
        <v>3</v>
      </c>
      <c r="M14" s="396"/>
      <c r="N14" s="395">
        <v>0</v>
      </c>
      <c r="O14" s="396"/>
      <c r="P14" s="395">
        <v>0</v>
      </c>
      <c r="Q14" s="396"/>
      <c r="R14" s="395">
        <v>0</v>
      </c>
      <c r="S14" s="396"/>
      <c r="T14" s="395">
        <v>14</v>
      </c>
      <c r="U14" s="396"/>
      <c r="V14" s="429" t="s">
        <v>28</v>
      </c>
      <c r="W14" s="431" t="s">
        <v>84</v>
      </c>
      <c r="X14" s="432"/>
      <c r="Y14" s="500" t="s">
        <v>28</v>
      </c>
      <c r="Z14" s="503" t="s">
        <v>83</v>
      </c>
      <c r="AA14" s="504"/>
      <c r="AB14" s="252" t="s">
        <v>143</v>
      </c>
      <c r="AC14" s="253"/>
      <c r="AD14" s="253"/>
      <c r="AE14" s="253"/>
      <c r="AF14" s="253"/>
      <c r="AG14" s="254"/>
      <c r="AH14" s="415" t="s">
        <v>235</v>
      </c>
      <c r="AI14" s="416"/>
      <c r="AJ14" s="416"/>
      <c r="AK14" s="416"/>
      <c r="AL14" s="416"/>
      <c r="AM14" s="416"/>
      <c r="AN14" s="416"/>
      <c r="AO14" s="416"/>
      <c r="AP14" s="416"/>
      <c r="AQ14" s="417"/>
    </row>
    <row r="15" spans="2:43" s="2" customFormat="1" ht="25" customHeight="1" thickBot="1">
      <c r="B15" s="451"/>
      <c r="C15" s="452"/>
      <c r="D15" s="452"/>
      <c r="E15" s="453"/>
      <c r="F15" s="435"/>
      <c r="G15" s="436"/>
      <c r="H15" s="435"/>
      <c r="I15" s="436"/>
      <c r="J15" s="435"/>
      <c r="K15" s="436"/>
      <c r="L15" s="435"/>
      <c r="M15" s="436"/>
      <c r="N15" s="435"/>
      <c r="O15" s="436"/>
      <c r="P15" s="435"/>
      <c r="Q15" s="436"/>
      <c r="R15" s="435"/>
      <c r="S15" s="436"/>
      <c r="T15" s="435"/>
      <c r="U15" s="436"/>
      <c r="V15" s="430"/>
      <c r="W15" s="433"/>
      <c r="X15" s="434"/>
      <c r="Y15" s="502"/>
      <c r="Z15" s="507"/>
      <c r="AA15" s="508"/>
      <c r="AB15" s="468" t="s">
        <v>144</v>
      </c>
      <c r="AC15" s="469"/>
      <c r="AD15" s="469"/>
      <c r="AE15" s="469"/>
      <c r="AF15" s="469"/>
      <c r="AG15" s="470"/>
      <c r="AH15" s="418" t="s">
        <v>259</v>
      </c>
      <c r="AI15" s="419"/>
      <c r="AJ15" s="419"/>
      <c r="AK15" s="419"/>
      <c r="AL15" s="419"/>
      <c r="AM15" s="419"/>
      <c r="AN15" s="419"/>
      <c r="AO15" s="419"/>
      <c r="AP15" s="419"/>
      <c r="AQ15" s="420"/>
    </row>
    <row r="16" spans="2:43" s="2" customFormat="1" ht="25" customHeight="1">
      <c r="B16" s="406" t="s">
        <v>35</v>
      </c>
      <c r="C16" s="407"/>
      <c r="D16" s="440"/>
      <c r="E16" s="208" t="s">
        <v>82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10"/>
      <c r="W16" s="208" t="s">
        <v>81</v>
      </c>
      <c r="X16" s="209"/>
      <c r="Y16" s="210"/>
      <c r="Z16" s="208" t="s">
        <v>1</v>
      </c>
      <c r="AA16" s="209"/>
      <c r="AB16" s="209"/>
      <c r="AC16" s="209"/>
      <c r="AD16" s="209"/>
      <c r="AE16" s="209"/>
      <c r="AF16" s="209"/>
      <c r="AG16" s="210"/>
      <c r="AH16" s="205"/>
      <c r="AI16" s="206"/>
      <c r="AJ16" s="206"/>
      <c r="AK16" s="206"/>
      <c r="AL16" s="206"/>
      <c r="AM16" s="206"/>
      <c r="AN16" s="206"/>
      <c r="AO16" s="206"/>
      <c r="AP16" s="206"/>
      <c r="AQ16" s="494"/>
    </row>
    <row r="17" spans="2:43" s="2" customFormat="1" ht="25" customHeight="1">
      <c r="B17" s="476">
        <v>20</v>
      </c>
      <c r="C17" s="477"/>
      <c r="D17" s="478"/>
      <c r="E17" s="441" t="s">
        <v>271</v>
      </c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2"/>
      <c r="W17" s="445">
        <v>0.875</v>
      </c>
      <c r="X17" s="446"/>
      <c r="Y17" s="447"/>
      <c r="Z17" s="424" t="s">
        <v>248</v>
      </c>
      <c r="AA17" s="425"/>
      <c r="AB17" s="425"/>
      <c r="AC17" s="425"/>
      <c r="AD17" s="425"/>
      <c r="AE17" s="425"/>
      <c r="AF17" s="425"/>
      <c r="AG17" s="426"/>
      <c r="AH17" s="454" t="s">
        <v>90</v>
      </c>
      <c r="AI17" s="455"/>
      <c r="AJ17" s="455"/>
      <c r="AK17" s="455"/>
      <c r="AL17" s="455"/>
      <c r="AM17" s="458">
        <v>0.25</v>
      </c>
      <c r="AN17" s="458"/>
      <c r="AO17" s="458"/>
      <c r="AP17" s="458"/>
      <c r="AQ17" s="459"/>
    </row>
    <row r="18" spans="2:43" s="2" customFormat="1" ht="25" customHeight="1">
      <c r="B18" s="279"/>
      <c r="C18" s="280"/>
      <c r="D18" s="281"/>
      <c r="E18" s="443" t="s">
        <v>272</v>
      </c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4"/>
      <c r="W18" s="288"/>
      <c r="X18" s="289"/>
      <c r="Y18" s="290"/>
      <c r="Z18" s="310" t="s">
        <v>249</v>
      </c>
      <c r="AA18" s="427"/>
      <c r="AB18" s="427"/>
      <c r="AC18" s="427"/>
      <c r="AD18" s="427"/>
      <c r="AE18" s="427"/>
      <c r="AF18" s="427"/>
      <c r="AG18" s="428"/>
      <c r="AH18" s="456"/>
      <c r="AI18" s="457"/>
      <c r="AJ18" s="457"/>
      <c r="AK18" s="457"/>
      <c r="AL18" s="457"/>
      <c r="AM18" s="460"/>
      <c r="AN18" s="460"/>
      <c r="AO18" s="460"/>
      <c r="AP18" s="460"/>
      <c r="AQ18" s="461"/>
    </row>
    <row r="19" spans="2:43" s="2" customFormat="1" ht="25" customHeight="1">
      <c r="B19" s="279"/>
      <c r="C19" s="280"/>
      <c r="D19" s="281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4"/>
      <c r="W19" s="288"/>
      <c r="X19" s="289"/>
      <c r="Y19" s="290"/>
      <c r="Z19" s="310" t="s">
        <v>250</v>
      </c>
      <c r="AA19" s="427"/>
      <c r="AB19" s="427"/>
      <c r="AC19" s="427"/>
      <c r="AD19" s="427"/>
      <c r="AE19" s="427"/>
      <c r="AF19" s="427"/>
      <c r="AG19" s="428"/>
      <c r="AH19" s="252" t="s">
        <v>80</v>
      </c>
      <c r="AI19" s="253"/>
      <c r="AJ19" s="253"/>
      <c r="AK19" s="253"/>
      <c r="AL19" s="254"/>
      <c r="AM19" s="421">
        <v>0.3125</v>
      </c>
      <c r="AN19" s="422"/>
      <c r="AO19" s="422"/>
      <c r="AP19" s="422"/>
      <c r="AQ19" s="423"/>
    </row>
    <row r="20" spans="2:43" s="2" customFormat="1" ht="25" customHeight="1">
      <c r="B20" s="279">
        <v>27</v>
      </c>
      <c r="C20" s="280"/>
      <c r="D20" s="281"/>
      <c r="E20" s="285" t="s">
        <v>251</v>
      </c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7"/>
      <c r="W20" s="288">
        <v>0.125</v>
      </c>
      <c r="X20" s="289"/>
      <c r="Y20" s="290"/>
      <c r="Z20" s="310"/>
      <c r="AA20" s="427"/>
      <c r="AB20" s="427"/>
      <c r="AC20" s="427"/>
      <c r="AD20" s="427"/>
      <c r="AE20" s="427"/>
      <c r="AF20" s="427"/>
      <c r="AG20" s="428"/>
      <c r="AH20" s="252" t="s">
        <v>79</v>
      </c>
      <c r="AI20" s="253"/>
      <c r="AJ20" s="253"/>
      <c r="AK20" s="253"/>
      <c r="AL20" s="254"/>
      <c r="AM20" s="462">
        <v>0.30833333333333335</v>
      </c>
      <c r="AN20" s="463"/>
      <c r="AO20" s="463"/>
      <c r="AP20" s="463"/>
      <c r="AQ20" s="464"/>
    </row>
    <row r="21" spans="2:43" s="2" customFormat="1" ht="25" customHeight="1">
      <c r="B21" s="279"/>
      <c r="C21" s="280"/>
      <c r="D21" s="281"/>
      <c r="E21" s="399" t="s">
        <v>252</v>
      </c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1"/>
      <c r="W21" s="288"/>
      <c r="X21" s="289"/>
      <c r="Y21" s="290"/>
      <c r="Z21" s="310"/>
      <c r="AA21" s="427"/>
      <c r="AB21" s="427"/>
      <c r="AC21" s="427"/>
      <c r="AD21" s="427"/>
      <c r="AE21" s="427"/>
      <c r="AF21" s="427"/>
      <c r="AG21" s="428"/>
      <c r="AH21" s="252" t="s">
        <v>78</v>
      </c>
      <c r="AI21" s="253"/>
      <c r="AJ21" s="253"/>
      <c r="AK21" s="253"/>
      <c r="AL21" s="254"/>
      <c r="AM21" s="421">
        <v>0.5</v>
      </c>
      <c r="AN21" s="422"/>
      <c r="AO21" s="422"/>
      <c r="AP21" s="422"/>
      <c r="AQ21" s="423"/>
    </row>
    <row r="22" spans="2:43" s="2" customFormat="1" ht="25" customHeight="1">
      <c r="B22" s="279"/>
      <c r="C22" s="280"/>
      <c r="D22" s="281"/>
      <c r="E22" s="399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1"/>
      <c r="W22" s="288"/>
      <c r="X22" s="289"/>
      <c r="Y22" s="290"/>
      <c r="Z22" s="310"/>
      <c r="AA22" s="427"/>
      <c r="AB22" s="427"/>
      <c r="AC22" s="427"/>
      <c r="AD22" s="427"/>
      <c r="AE22" s="427"/>
      <c r="AF22" s="427"/>
      <c r="AG22" s="428"/>
      <c r="AH22" s="252" t="s">
        <v>77</v>
      </c>
      <c r="AI22" s="253"/>
      <c r="AJ22" s="253"/>
      <c r="AK22" s="253"/>
      <c r="AL22" s="254"/>
      <c r="AM22" s="421">
        <v>0.54166666666666663</v>
      </c>
      <c r="AN22" s="422"/>
      <c r="AO22" s="422"/>
      <c r="AP22" s="422"/>
      <c r="AQ22" s="423"/>
    </row>
    <row r="23" spans="2:43" s="2" customFormat="1" ht="25" customHeight="1">
      <c r="B23" s="279">
        <v>24</v>
      </c>
      <c r="C23" s="280"/>
      <c r="D23" s="281"/>
      <c r="E23" s="285" t="s">
        <v>253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7"/>
      <c r="W23" s="288">
        <v>0.25</v>
      </c>
      <c r="X23" s="289"/>
      <c r="Y23" s="290"/>
      <c r="Z23" s="310"/>
      <c r="AA23" s="311"/>
      <c r="AB23" s="311"/>
      <c r="AC23" s="311"/>
      <c r="AD23" s="311"/>
      <c r="AE23" s="311"/>
      <c r="AF23" s="311"/>
      <c r="AG23" s="312"/>
      <c r="AH23" s="252" t="s">
        <v>76</v>
      </c>
      <c r="AI23" s="253"/>
      <c r="AJ23" s="253"/>
      <c r="AK23" s="253"/>
      <c r="AL23" s="254"/>
      <c r="AM23" s="421">
        <v>0.6069444444444444</v>
      </c>
      <c r="AN23" s="422"/>
      <c r="AO23" s="422"/>
      <c r="AP23" s="422"/>
      <c r="AQ23" s="423"/>
    </row>
    <row r="24" spans="2:43" s="2" customFormat="1" ht="25" customHeight="1">
      <c r="B24" s="279"/>
      <c r="C24" s="280"/>
      <c r="D24" s="281"/>
      <c r="E24" s="399" t="s">
        <v>254</v>
      </c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1"/>
      <c r="W24" s="288"/>
      <c r="X24" s="289"/>
      <c r="Y24" s="290"/>
      <c r="Z24" s="310"/>
      <c r="AA24" s="311"/>
      <c r="AB24" s="311"/>
      <c r="AC24" s="311"/>
      <c r="AD24" s="311"/>
      <c r="AE24" s="311"/>
      <c r="AF24" s="311"/>
      <c r="AG24" s="312"/>
      <c r="AH24" s="252" t="s">
        <v>75</v>
      </c>
      <c r="AI24" s="253"/>
      <c r="AJ24" s="253"/>
      <c r="AK24" s="253"/>
      <c r="AL24" s="254"/>
      <c r="AM24" s="421">
        <v>0.7597222222222223</v>
      </c>
      <c r="AN24" s="422"/>
      <c r="AO24" s="422"/>
      <c r="AP24" s="422"/>
      <c r="AQ24" s="423"/>
    </row>
    <row r="25" spans="2:43" s="2" customFormat="1" ht="25" customHeight="1">
      <c r="B25" s="279"/>
      <c r="C25" s="280"/>
      <c r="D25" s="281"/>
      <c r="E25" s="399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1"/>
      <c r="W25" s="288"/>
      <c r="X25" s="289"/>
      <c r="Y25" s="290"/>
      <c r="Z25" s="310"/>
      <c r="AA25" s="311"/>
      <c r="AB25" s="311"/>
      <c r="AC25" s="311"/>
      <c r="AD25" s="311"/>
      <c r="AE25" s="311"/>
      <c r="AF25" s="311"/>
      <c r="AG25" s="312"/>
      <c r="AH25" s="252" t="s">
        <v>74</v>
      </c>
      <c r="AI25" s="253"/>
      <c r="AJ25" s="253"/>
      <c r="AK25" s="253"/>
      <c r="AL25" s="254"/>
      <c r="AM25" s="437">
        <v>0.79166666666666663</v>
      </c>
      <c r="AN25" s="438"/>
      <c r="AO25" s="438"/>
      <c r="AP25" s="438"/>
      <c r="AQ25" s="439"/>
    </row>
    <row r="26" spans="2:43" s="2" customFormat="1" ht="25" customHeight="1">
      <c r="B26" s="279">
        <v>44</v>
      </c>
      <c r="C26" s="280"/>
      <c r="D26" s="281"/>
      <c r="E26" s="285" t="s">
        <v>253</v>
      </c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7"/>
      <c r="W26" s="288">
        <v>1.25</v>
      </c>
      <c r="X26" s="289"/>
      <c r="Y26" s="290"/>
      <c r="Z26" s="310"/>
      <c r="AA26" s="311"/>
      <c r="AB26" s="311"/>
      <c r="AC26" s="311"/>
      <c r="AD26" s="311"/>
      <c r="AE26" s="311"/>
      <c r="AF26" s="311"/>
      <c r="AG26" s="312"/>
      <c r="AH26" s="252" t="s">
        <v>73</v>
      </c>
      <c r="AI26" s="253"/>
      <c r="AJ26" s="253"/>
      <c r="AK26" s="253"/>
      <c r="AL26" s="254"/>
      <c r="AM26" s="421" t="s">
        <v>237</v>
      </c>
      <c r="AN26" s="422"/>
      <c r="AO26" s="422"/>
      <c r="AP26" s="422"/>
      <c r="AQ26" s="423"/>
    </row>
    <row r="27" spans="2:43" s="2" customFormat="1" ht="25" customHeight="1">
      <c r="B27" s="279"/>
      <c r="C27" s="280"/>
      <c r="D27" s="281"/>
      <c r="E27" s="399" t="s">
        <v>255</v>
      </c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1"/>
      <c r="W27" s="288"/>
      <c r="X27" s="289"/>
      <c r="Y27" s="290"/>
      <c r="Z27" s="310"/>
      <c r="AA27" s="311"/>
      <c r="AB27" s="311"/>
      <c r="AC27" s="311"/>
      <c r="AD27" s="311"/>
      <c r="AE27" s="311"/>
      <c r="AF27" s="311"/>
      <c r="AG27" s="312"/>
      <c r="AH27" s="252" t="s">
        <v>72</v>
      </c>
      <c r="AI27" s="253"/>
      <c r="AJ27" s="253"/>
      <c r="AK27" s="253"/>
      <c r="AL27" s="254"/>
      <c r="AM27" s="421" t="s">
        <v>237</v>
      </c>
      <c r="AN27" s="422"/>
      <c r="AO27" s="422"/>
      <c r="AP27" s="422"/>
      <c r="AQ27" s="423"/>
    </row>
    <row r="28" spans="2:43" s="2" customFormat="1" ht="25" customHeight="1">
      <c r="B28" s="279"/>
      <c r="C28" s="280"/>
      <c r="D28" s="281"/>
      <c r="E28" s="399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1"/>
      <c r="W28" s="288"/>
      <c r="X28" s="289"/>
      <c r="Y28" s="290"/>
      <c r="Z28" s="310"/>
      <c r="AA28" s="311"/>
      <c r="AB28" s="311"/>
      <c r="AC28" s="311"/>
      <c r="AD28" s="311"/>
      <c r="AE28" s="311"/>
      <c r="AF28" s="311"/>
      <c r="AG28" s="312"/>
      <c r="AH28" s="252" t="s">
        <v>175</v>
      </c>
      <c r="AI28" s="253"/>
      <c r="AJ28" s="253"/>
      <c r="AK28" s="253"/>
      <c r="AL28" s="254"/>
      <c r="AM28" s="421">
        <v>0.79166666666666663</v>
      </c>
      <c r="AN28" s="422"/>
      <c r="AO28" s="422"/>
      <c r="AP28" s="422"/>
      <c r="AQ28" s="423"/>
    </row>
    <row r="29" spans="2:43" s="2" customFormat="1" ht="25" customHeight="1">
      <c r="B29" s="279">
        <v>31</v>
      </c>
      <c r="C29" s="280"/>
      <c r="D29" s="281"/>
      <c r="E29" s="285" t="s">
        <v>238</v>
      </c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7"/>
      <c r="W29" s="288">
        <v>1.125</v>
      </c>
      <c r="X29" s="289"/>
      <c r="Y29" s="290"/>
      <c r="Z29" s="310"/>
      <c r="AA29" s="311"/>
      <c r="AB29" s="311"/>
      <c r="AC29" s="311"/>
      <c r="AD29" s="311"/>
      <c r="AE29" s="311"/>
      <c r="AF29" s="311"/>
      <c r="AG29" s="312"/>
      <c r="AH29" s="5"/>
      <c r="AI29" s="5"/>
      <c r="AJ29" s="5"/>
      <c r="AK29" s="5"/>
      <c r="AL29" s="5"/>
      <c r="AQ29" s="16"/>
    </row>
    <row r="30" spans="2:43" s="2" customFormat="1" ht="25" customHeight="1">
      <c r="B30" s="279"/>
      <c r="C30" s="280"/>
      <c r="D30" s="281"/>
      <c r="E30" s="399" t="s">
        <v>256</v>
      </c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1"/>
      <c r="W30" s="288"/>
      <c r="X30" s="289"/>
      <c r="Y30" s="290"/>
      <c r="Z30" s="310"/>
      <c r="AA30" s="311"/>
      <c r="AB30" s="311"/>
      <c r="AC30" s="311"/>
      <c r="AD30" s="311"/>
      <c r="AE30" s="311"/>
      <c r="AF30" s="311"/>
      <c r="AG30" s="312"/>
      <c r="AH30" s="5"/>
      <c r="AI30" s="5"/>
      <c r="AJ30" s="5"/>
      <c r="AK30" s="5"/>
      <c r="AL30" s="5"/>
      <c r="AQ30" s="16"/>
    </row>
    <row r="31" spans="2:43" s="2" customFormat="1" ht="25" hidden="1" customHeight="1">
      <c r="B31" s="279"/>
      <c r="C31" s="280"/>
      <c r="D31" s="281"/>
      <c r="E31" s="399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1"/>
      <c r="W31" s="288"/>
      <c r="X31" s="289"/>
      <c r="Y31" s="290"/>
      <c r="Z31" s="310"/>
      <c r="AA31" s="311"/>
      <c r="AB31" s="311"/>
      <c r="AC31" s="311"/>
      <c r="AD31" s="311"/>
      <c r="AE31" s="311"/>
      <c r="AF31" s="311"/>
      <c r="AG31" s="312"/>
      <c r="AH31" s="5"/>
      <c r="AI31" s="5"/>
      <c r="AJ31" s="5"/>
      <c r="AK31" s="5"/>
      <c r="AL31" s="5"/>
      <c r="AQ31" s="16"/>
    </row>
    <row r="32" spans="2:43" s="2" customFormat="1" ht="25" hidden="1" customHeight="1">
      <c r="B32" s="279"/>
      <c r="C32" s="280"/>
      <c r="D32" s="281"/>
      <c r="E32" s="285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7"/>
      <c r="W32" s="288"/>
      <c r="X32" s="289"/>
      <c r="Y32" s="290"/>
      <c r="Z32" s="310"/>
      <c r="AA32" s="311"/>
      <c r="AB32" s="311"/>
      <c r="AC32" s="311"/>
      <c r="AD32" s="311"/>
      <c r="AE32" s="311"/>
      <c r="AF32" s="311"/>
      <c r="AG32" s="312"/>
      <c r="AH32" s="5"/>
      <c r="AI32" s="5"/>
      <c r="AJ32" s="5"/>
      <c r="AK32" s="5"/>
      <c r="AL32" s="5"/>
      <c r="AQ32" s="16"/>
    </row>
    <row r="33" spans="2:43" s="2" customFormat="1" ht="25" hidden="1" customHeight="1">
      <c r="B33" s="279"/>
      <c r="C33" s="280"/>
      <c r="D33" s="281"/>
      <c r="E33" s="282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4"/>
      <c r="W33" s="288"/>
      <c r="X33" s="289"/>
      <c r="Y33" s="290"/>
      <c r="Z33" s="310"/>
      <c r="AA33" s="311"/>
      <c r="AB33" s="311"/>
      <c r="AC33" s="311"/>
      <c r="AD33" s="311"/>
      <c r="AE33" s="311"/>
      <c r="AF33" s="311"/>
      <c r="AG33" s="312"/>
      <c r="AH33" s="5"/>
      <c r="AI33" s="5"/>
      <c r="AJ33" s="5"/>
      <c r="AK33" s="5"/>
      <c r="AL33" s="5"/>
      <c r="AQ33" s="16"/>
    </row>
    <row r="34" spans="2:43" s="2" customFormat="1" ht="25" hidden="1" customHeight="1">
      <c r="B34" s="279"/>
      <c r="C34" s="280"/>
      <c r="D34" s="281"/>
      <c r="E34" s="282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4"/>
      <c r="W34" s="288"/>
      <c r="X34" s="289"/>
      <c r="Y34" s="290"/>
      <c r="Z34" s="310"/>
      <c r="AA34" s="311"/>
      <c r="AB34" s="311"/>
      <c r="AC34" s="311"/>
      <c r="AD34" s="311"/>
      <c r="AE34" s="311"/>
      <c r="AF34" s="311"/>
      <c r="AG34" s="312"/>
      <c r="AH34" s="5"/>
      <c r="AI34" s="5"/>
      <c r="AJ34" s="5"/>
      <c r="AK34" s="5"/>
      <c r="AL34" s="5"/>
      <c r="AQ34" s="16"/>
    </row>
    <row r="35" spans="2:43" s="2" customFormat="1" ht="25" hidden="1" customHeight="1">
      <c r="B35" s="279"/>
      <c r="C35" s="280"/>
      <c r="D35" s="281"/>
      <c r="E35" s="285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7"/>
      <c r="W35" s="288"/>
      <c r="X35" s="289"/>
      <c r="Y35" s="290"/>
      <c r="Z35" s="310"/>
      <c r="AA35" s="311"/>
      <c r="AB35" s="311"/>
      <c r="AC35" s="311"/>
      <c r="AD35" s="311"/>
      <c r="AE35" s="311"/>
      <c r="AF35" s="311"/>
      <c r="AG35" s="312"/>
      <c r="AH35" s="5"/>
      <c r="AI35" s="5"/>
      <c r="AJ35" s="5"/>
      <c r="AK35" s="5"/>
      <c r="AL35" s="5"/>
      <c r="AQ35" s="16"/>
    </row>
    <row r="36" spans="2:43" s="2" customFormat="1" ht="25" hidden="1" customHeight="1">
      <c r="B36" s="279"/>
      <c r="C36" s="280"/>
      <c r="D36" s="281"/>
      <c r="E36" s="282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4"/>
      <c r="W36" s="288"/>
      <c r="X36" s="289"/>
      <c r="Y36" s="290"/>
      <c r="Z36" s="310"/>
      <c r="AA36" s="311"/>
      <c r="AB36" s="311"/>
      <c r="AC36" s="311"/>
      <c r="AD36" s="311"/>
      <c r="AE36" s="311"/>
      <c r="AF36" s="311"/>
      <c r="AG36" s="312"/>
      <c r="AH36" s="5"/>
      <c r="AI36" s="5"/>
      <c r="AJ36" s="5"/>
      <c r="AK36" s="5"/>
      <c r="AL36" s="5"/>
      <c r="AQ36" s="16"/>
    </row>
    <row r="37" spans="2:43" s="2" customFormat="1" ht="25" hidden="1" customHeight="1">
      <c r="B37" s="279"/>
      <c r="C37" s="280"/>
      <c r="D37" s="281"/>
      <c r="E37" s="282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4"/>
      <c r="W37" s="288"/>
      <c r="X37" s="289"/>
      <c r="Y37" s="290"/>
      <c r="Z37" s="310"/>
      <c r="AA37" s="311"/>
      <c r="AB37" s="311"/>
      <c r="AC37" s="311"/>
      <c r="AD37" s="311"/>
      <c r="AE37" s="311"/>
      <c r="AF37" s="311"/>
      <c r="AG37" s="312"/>
      <c r="AH37" s="5"/>
      <c r="AI37" s="5"/>
      <c r="AJ37" s="5"/>
      <c r="AK37" s="5"/>
      <c r="AL37" s="5"/>
      <c r="AQ37" s="16"/>
    </row>
    <row r="38" spans="2:43" s="2" customFormat="1" ht="25" hidden="1" customHeight="1">
      <c r="B38" s="279"/>
      <c r="C38" s="280"/>
      <c r="D38" s="281"/>
      <c r="E38" s="285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7"/>
      <c r="W38" s="288"/>
      <c r="X38" s="289"/>
      <c r="Y38" s="290"/>
      <c r="Z38" s="310"/>
      <c r="AA38" s="311"/>
      <c r="AB38" s="311"/>
      <c r="AC38" s="311"/>
      <c r="AD38" s="311"/>
      <c r="AE38" s="311"/>
      <c r="AF38" s="311"/>
      <c r="AG38" s="312"/>
      <c r="AH38" s="5"/>
      <c r="AI38" s="5"/>
      <c r="AJ38" s="5"/>
      <c r="AK38" s="5"/>
      <c r="AL38" s="5"/>
      <c r="AQ38" s="16"/>
    </row>
    <row r="39" spans="2:43" s="2" customFormat="1" ht="25" hidden="1" customHeight="1">
      <c r="B39" s="279"/>
      <c r="C39" s="280"/>
      <c r="D39" s="281"/>
      <c r="E39" s="282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4"/>
      <c r="W39" s="288"/>
      <c r="X39" s="289"/>
      <c r="Y39" s="290"/>
      <c r="Z39" s="310"/>
      <c r="AA39" s="311"/>
      <c r="AB39" s="311"/>
      <c r="AC39" s="311"/>
      <c r="AD39" s="311"/>
      <c r="AE39" s="311"/>
      <c r="AF39" s="311"/>
      <c r="AG39" s="312"/>
      <c r="AH39" s="5"/>
      <c r="AI39" s="5"/>
      <c r="AJ39" s="5"/>
      <c r="AK39" s="5"/>
      <c r="AL39" s="5"/>
      <c r="AQ39" s="16"/>
    </row>
    <row r="40" spans="2:43" s="2" customFormat="1" ht="25" hidden="1" customHeight="1">
      <c r="B40" s="279"/>
      <c r="C40" s="280"/>
      <c r="D40" s="281"/>
      <c r="E40" s="282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4"/>
      <c r="W40" s="288"/>
      <c r="X40" s="289"/>
      <c r="Y40" s="290"/>
      <c r="Z40" s="310"/>
      <c r="AA40" s="311"/>
      <c r="AB40" s="311"/>
      <c r="AC40" s="311"/>
      <c r="AD40" s="311"/>
      <c r="AE40" s="311"/>
      <c r="AF40" s="311"/>
      <c r="AG40" s="312"/>
      <c r="AH40" s="5"/>
      <c r="AI40" s="5"/>
      <c r="AJ40" s="5"/>
      <c r="AK40" s="5"/>
      <c r="AL40" s="5"/>
      <c r="AQ40" s="16"/>
    </row>
    <row r="41" spans="2:43" s="2" customFormat="1" ht="25" hidden="1" customHeight="1">
      <c r="B41" s="279"/>
      <c r="C41" s="280"/>
      <c r="D41" s="281"/>
      <c r="E41" s="285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7"/>
      <c r="W41" s="288"/>
      <c r="X41" s="289"/>
      <c r="Y41" s="290"/>
      <c r="Z41" s="310"/>
      <c r="AA41" s="311"/>
      <c r="AB41" s="311"/>
      <c r="AC41" s="311"/>
      <c r="AD41" s="311"/>
      <c r="AE41" s="311"/>
      <c r="AF41" s="311"/>
      <c r="AG41" s="312"/>
      <c r="AH41" s="5"/>
      <c r="AI41" s="5"/>
      <c r="AJ41" s="5"/>
      <c r="AK41" s="5"/>
      <c r="AL41" s="5"/>
      <c r="AQ41" s="16"/>
    </row>
    <row r="42" spans="2:43" s="2" customFormat="1" ht="25" hidden="1" customHeight="1">
      <c r="B42" s="279"/>
      <c r="C42" s="280"/>
      <c r="D42" s="281"/>
      <c r="E42" s="282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4"/>
      <c r="W42" s="288"/>
      <c r="X42" s="289"/>
      <c r="Y42" s="290"/>
      <c r="Z42" s="310"/>
      <c r="AA42" s="311"/>
      <c r="AB42" s="311"/>
      <c r="AC42" s="311"/>
      <c r="AD42" s="311"/>
      <c r="AE42" s="311"/>
      <c r="AF42" s="311"/>
      <c r="AG42" s="312"/>
      <c r="AH42" s="5"/>
      <c r="AI42" s="5"/>
      <c r="AJ42" s="5"/>
      <c r="AK42" s="5"/>
      <c r="AL42" s="5"/>
      <c r="AQ42" s="16"/>
    </row>
    <row r="43" spans="2:43" s="2" customFormat="1" ht="25" hidden="1" customHeight="1">
      <c r="B43" s="279"/>
      <c r="C43" s="280"/>
      <c r="D43" s="281"/>
      <c r="E43" s="282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4"/>
      <c r="W43" s="288"/>
      <c r="X43" s="289"/>
      <c r="Y43" s="290"/>
      <c r="Z43" s="310"/>
      <c r="AA43" s="311"/>
      <c r="AB43" s="311"/>
      <c r="AC43" s="311"/>
      <c r="AD43" s="311"/>
      <c r="AE43" s="311"/>
      <c r="AF43" s="311"/>
      <c r="AG43" s="312"/>
      <c r="AH43" s="5"/>
      <c r="AI43" s="5"/>
      <c r="AJ43" s="5"/>
      <c r="AK43" s="5"/>
      <c r="AL43" s="5"/>
      <c r="AQ43" s="16"/>
    </row>
    <row r="44" spans="2:43" s="2" customFormat="1" ht="25" customHeight="1">
      <c r="B44" s="32"/>
      <c r="C44" s="33"/>
      <c r="D44" s="34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  <c r="W44" s="38"/>
      <c r="X44" s="39"/>
      <c r="Y44" s="40"/>
      <c r="Z44" s="35"/>
      <c r="AA44" s="36"/>
      <c r="AB44" s="36"/>
      <c r="AC44" s="36"/>
      <c r="AD44" s="36"/>
      <c r="AE44" s="36"/>
      <c r="AF44" s="36"/>
      <c r="AG44" s="37"/>
      <c r="AH44" s="5"/>
      <c r="AI44" s="5"/>
      <c r="AJ44" s="5"/>
      <c r="AK44" s="5"/>
      <c r="AL44" s="5"/>
      <c r="AQ44" s="16"/>
    </row>
    <row r="45" spans="2:43" s="2" customFormat="1" ht="25" customHeight="1" thickBot="1">
      <c r="B45" s="41"/>
      <c r="C45" s="42"/>
      <c r="D45" s="43"/>
      <c r="E45" s="44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5"/>
      <c r="S45" s="46"/>
      <c r="T45" s="562" t="s">
        <v>131</v>
      </c>
      <c r="U45" s="562"/>
      <c r="V45" s="563"/>
      <c r="W45" s="559">
        <f>W29+W26+W23+W20+W17</f>
        <v>3.625</v>
      </c>
      <c r="X45" s="560"/>
      <c r="Y45" s="561"/>
      <c r="Z45" s="44"/>
      <c r="AA45" s="42"/>
      <c r="AB45" s="42"/>
      <c r="AC45" s="42"/>
      <c r="AD45" s="42"/>
      <c r="AE45" s="42"/>
      <c r="AF45" s="42"/>
      <c r="AG45" s="47"/>
      <c r="AH45" s="19"/>
      <c r="AI45" s="19"/>
      <c r="AJ45" s="19"/>
      <c r="AK45" s="19"/>
      <c r="AL45" s="19"/>
      <c r="AM45" s="20"/>
      <c r="AN45" s="20"/>
      <c r="AO45" s="20"/>
      <c r="AP45" s="20"/>
      <c r="AQ45" s="21"/>
    </row>
    <row r="46" spans="2:43" s="2" customFormat="1" ht="23" customHeight="1" thickBot="1">
      <c r="B46" s="291" t="s">
        <v>236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3"/>
    </row>
    <row r="47" spans="2:43" s="2" customFormat="1" ht="23" customHeight="1">
      <c r="B47" s="372"/>
      <c r="C47" s="206"/>
      <c r="D47" s="206"/>
      <c r="E47" s="206"/>
      <c r="F47" s="207"/>
      <c r="G47" s="373" t="s">
        <v>23</v>
      </c>
      <c r="H47" s="374"/>
      <c r="I47" s="375"/>
      <c r="J47" s="373" t="s">
        <v>35</v>
      </c>
      <c r="K47" s="374"/>
      <c r="L47" s="375"/>
      <c r="M47" s="205"/>
      <c r="N47" s="206"/>
      <c r="O47" s="207"/>
      <c r="P47" s="208" t="s">
        <v>71</v>
      </c>
      <c r="Q47" s="209"/>
      <c r="R47" s="210"/>
      <c r="S47" s="208" t="s">
        <v>34</v>
      </c>
      <c r="T47" s="209"/>
      <c r="U47" s="210"/>
      <c r="V47" s="208"/>
      <c r="W47" s="209"/>
      <c r="X47" s="209"/>
      <c r="Y47" s="209"/>
      <c r="Z47" s="209"/>
      <c r="AA47" s="210"/>
      <c r="AB47" s="208" t="s">
        <v>70</v>
      </c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11"/>
    </row>
    <row r="48" spans="2:43" s="2" customFormat="1" ht="23" customHeight="1">
      <c r="B48" s="230" t="s">
        <v>97</v>
      </c>
      <c r="C48" s="231"/>
      <c r="D48" s="231"/>
      <c r="E48" s="231"/>
      <c r="F48" s="232"/>
      <c r="G48" s="382">
        <v>91</v>
      </c>
      <c r="H48" s="383"/>
      <c r="I48" s="384"/>
      <c r="J48" s="212">
        <v>95</v>
      </c>
      <c r="K48" s="213"/>
      <c r="L48" s="214"/>
      <c r="M48" s="236" t="s">
        <v>69</v>
      </c>
      <c r="N48" s="237"/>
      <c r="O48" s="238"/>
      <c r="P48" s="313">
        <v>0</v>
      </c>
      <c r="Q48" s="314"/>
      <c r="R48" s="315"/>
      <c r="S48" s="319">
        <v>0</v>
      </c>
      <c r="T48" s="320"/>
      <c r="U48" s="321"/>
      <c r="V48" s="252" t="s">
        <v>96</v>
      </c>
      <c r="W48" s="253"/>
      <c r="X48" s="253"/>
      <c r="Y48" s="253"/>
      <c r="Z48" s="253"/>
      <c r="AA48" s="254"/>
      <c r="AB48" s="255" t="s">
        <v>257</v>
      </c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7"/>
    </row>
    <row r="49" spans="2:43" s="2" customFormat="1" ht="23" customHeight="1">
      <c r="B49" s="230" t="s">
        <v>98</v>
      </c>
      <c r="C49" s="231"/>
      <c r="D49" s="231"/>
      <c r="E49" s="231"/>
      <c r="F49" s="232"/>
      <c r="G49" s="382">
        <v>1.125</v>
      </c>
      <c r="H49" s="383"/>
      <c r="I49" s="384"/>
      <c r="J49" s="212">
        <v>1</v>
      </c>
      <c r="K49" s="213"/>
      <c r="L49" s="214"/>
      <c r="M49" s="239"/>
      <c r="N49" s="240"/>
      <c r="O49" s="241"/>
      <c r="P49" s="316"/>
      <c r="Q49" s="317"/>
      <c r="R49" s="318"/>
      <c r="S49" s="322"/>
      <c r="T49" s="323"/>
      <c r="U49" s="324"/>
      <c r="V49" s="252" t="s">
        <v>91</v>
      </c>
      <c r="W49" s="253"/>
      <c r="X49" s="253"/>
      <c r="Y49" s="253"/>
      <c r="Z49" s="253"/>
      <c r="AA49" s="254"/>
      <c r="AB49" s="255" t="s">
        <v>260</v>
      </c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7"/>
    </row>
    <row r="50" spans="2:43" s="2" customFormat="1" ht="23" customHeight="1">
      <c r="B50" s="230" t="s">
        <v>99</v>
      </c>
      <c r="C50" s="231"/>
      <c r="D50" s="231"/>
      <c r="E50" s="231"/>
      <c r="F50" s="232"/>
      <c r="G50" s="212">
        <v>0.5</v>
      </c>
      <c r="H50" s="213"/>
      <c r="I50" s="214"/>
      <c r="J50" s="212">
        <v>1</v>
      </c>
      <c r="K50" s="213"/>
      <c r="L50" s="214"/>
      <c r="M50" s="236" t="s">
        <v>68</v>
      </c>
      <c r="N50" s="237"/>
      <c r="O50" s="238"/>
      <c r="P50" s="605">
        <v>2.5231481481481481E-3</v>
      </c>
      <c r="Q50" s="606"/>
      <c r="R50" s="607"/>
      <c r="S50" s="376">
        <v>17</v>
      </c>
      <c r="T50" s="377"/>
      <c r="U50" s="378"/>
      <c r="V50" s="252" t="s">
        <v>92</v>
      </c>
      <c r="W50" s="253"/>
      <c r="X50" s="253"/>
      <c r="Y50" s="253"/>
      <c r="Z50" s="253"/>
      <c r="AA50" s="254"/>
      <c r="AB50" s="255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7"/>
    </row>
    <row r="51" spans="2:43" s="2" customFormat="1" ht="23" customHeight="1">
      <c r="B51" s="230" t="s">
        <v>100</v>
      </c>
      <c r="C51" s="231"/>
      <c r="D51" s="231"/>
      <c r="E51" s="231"/>
      <c r="F51" s="232"/>
      <c r="G51" s="385">
        <f>G48+G49-G50</f>
        <v>91.625</v>
      </c>
      <c r="H51" s="386"/>
      <c r="I51" s="387"/>
      <c r="J51" s="388">
        <f>J48+J49-J50</f>
        <v>95</v>
      </c>
      <c r="K51" s="389"/>
      <c r="L51" s="390"/>
      <c r="M51" s="239"/>
      <c r="N51" s="240"/>
      <c r="O51" s="241"/>
      <c r="P51" s="608"/>
      <c r="Q51" s="609"/>
      <c r="R51" s="610"/>
      <c r="S51" s="379"/>
      <c r="T51" s="380"/>
      <c r="U51" s="381"/>
      <c r="V51" s="252" t="s">
        <v>93</v>
      </c>
      <c r="W51" s="253"/>
      <c r="X51" s="253"/>
      <c r="Y51" s="253"/>
      <c r="Z51" s="253"/>
      <c r="AA51" s="254"/>
      <c r="AB51" s="255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7"/>
    </row>
    <row r="52" spans="2:43" s="2" customFormat="1" ht="23" customHeight="1">
      <c r="B52" s="230" t="s">
        <v>102</v>
      </c>
      <c r="C52" s="231"/>
      <c r="D52" s="231"/>
      <c r="E52" s="231"/>
      <c r="F52" s="232"/>
      <c r="G52" s="233">
        <v>0</v>
      </c>
      <c r="H52" s="234"/>
      <c r="I52" s="235"/>
      <c r="J52" s="212">
        <v>0</v>
      </c>
      <c r="K52" s="213"/>
      <c r="L52" s="214"/>
      <c r="M52" s="236" t="s">
        <v>5</v>
      </c>
      <c r="N52" s="237"/>
      <c r="O52" s="238"/>
      <c r="P52" s="605">
        <f>P50+P48</f>
        <v>2.5231481481481481E-3</v>
      </c>
      <c r="Q52" s="606"/>
      <c r="R52" s="607"/>
      <c r="S52" s="376">
        <f>S48+S50</f>
        <v>17</v>
      </c>
      <c r="T52" s="377"/>
      <c r="U52" s="378"/>
      <c r="V52" s="252" t="s">
        <v>94</v>
      </c>
      <c r="W52" s="253"/>
      <c r="X52" s="253"/>
      <c r="Y52" s="253"/>
      <c r="Z52" s="253"/>
      <c r="AA52" s="254"/>
      <c r="AB52" s="255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7"/>
    </row>
    <row r="53" spans="2:43" s="2" customFormat="1" ht="23" customHeight="1">
      <c r="B53" s="230" t="s">
        <v>103</v>
      </c>
      <c r="C53" s="231"/>
      <c r="D53" s="231"/>
      <c r="E53" s="231"/>
      <c r="F53" s="232"/>
      <c r="G53" s="233">
        <v>3.625</v>
      </c>
      <c r="H53" s="234"/>
      <c r="I53" s="235"/>
      <c r="J53" s="258">
        <v>2.5</v>
      </c>
      <c r="K53" s="259"/>
      <c r="L53" s="260"/>
      <c r="M53" s="239"/>
      <c r="N53" s="240"/>
      <c r="O53" s="241"/>
      <c r="P53" s="611"/>
      <c r="Q53" s="612"/>
      <c r="R53" s="613"/>
      <c r="S53" s="614"/>
      <c r="T53" s="615"/>
      <c r="U53" s="616"/>
      <c r="V53" s="261" t="s">
        <v>95</v>
      </c>
      <c r="W53" s="262"/>
      <c r="X53" s="262"/>
      <c r="Y53" s="262"/>
      <c r="Z53" s="262"/>
      <c r="AA53" s="263"/>
      <c r="AB53" s="264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6"/>
    </row>
    <row r="54" spans="2:43" s="2" customFormat="1" ht="23" customHeight="1">
      <c r="B54" s="230" t="s">
        <v>67</v>
      </c>
      <c r="C54" s="231"/>
      <c r="D54" s="231"/>
      <c r="E54" s="231"/>
      <c r="F54" s="232"/>
      <c r="G54" s="267">
        <f>G53+G52</f>
        <v>3.625</v>
      </c>
      <c r="H54" s="268"/>
      <c r="I54" s="269"/>
      <c r="J54" s="270">
        <f>J52+J53</f>
        <v>2.5</v>
      </c>
      <c r="K54" s="271"/>
      <c r="L54" s="617"/>
      <c r="M54" s="368" t="s">
        <v>26</v>
      </c>
      <c r="N54" s="369"/>
      <c r="O54" s="369"/>
      <c r="P54" s="224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6"/>
    </row>
    <row r="55" spans="2:43" s="2" customFormat="1" ht="23" customHeight="1">
      <c r="B55" s="230" t="s">
        <v>101</v>
      </c>
      <c r="C55" s="231"/>
      <c r="D55" s="231"/>
      <c r="E55" s="231"/>
      <c r="F55" s="232"/>
      <c r="G55" s="233">
        <f>G51-G54</f>
        <v>88</v>
      </c>
      <c r="H55" s="234"/>
      <c r="I55" s="235"/>
      <c r="J55" s="202">
        <f>J51-J54</f>
        <v>92.5</v>
      </c>
      <c r="K55" s="203"/>
      <c r="L55" s="204"/>
      <c r="M55" s="370"/>
      <c r="N55" s="371"/>
      <c r="O55" s="371"/>
      <c r="P55" s="227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9"/>
    </row>
    <row r="56" spans="2:43" s="2" customFormat="1" ht="23" customHeight="1">
      <c r="B56" s="230" t="s">
        <v>117</v>
      </c>
      <c r="C56" s="231"/>
      <c r="D56" s="231"/>
      <c r="E56" s="231"/>
      <c r="F56" s="232"/>
      <c r="G56" s="558" t="s">
        <v>118</v>
      </c>
      <c r="H56" s="536"/>
      <c r="I56" s="536"/>
      <c r="J56" s="536"/>
      <c r="K56" s="536"/>
      <c r="L56" s="363"/>
      <c r="M56" s="553" t="s">
        <v>117</v>
      </c>
      <c r="N56" s="554"/>
      <c r="O56" s="555"/>
      <c r="P56" s="556" t="s">
        <v>119</v>
      </c>
      <c r="Q56" s="557"/>
      <c r="R56" s="556" t="s">
        <v>120</v>
      </c>
      <c r="S56" s="557"/>
      <c r="T56" s="218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20"/>
    </row>
    <row r="57" spans="2:43" s="2" customFormat="1" ht="23" customHeight="1">
      <c r="B57" s="230" t="s">
        <v>69</v>
      </c>
      <c r="C57" s="231"/>
      <c r="D57" s="231"/>
      <c r="E57" s="231"/>
      <c r="F57" s="232"/>
      <c r="G57" s="618">
        <v>0</v>
      </c>
      <c r="H57" s="619"/>
      <c r="I57" s="620"/>
      <c r="J57" s="619">
        <v>0</v>
      </c>
      <c r="K57" s="619"/>
      <c r="L57" s="620"/>
      <c r="M57" s="553" t="s">
        <v>69</v>
      </c>
      <c r="N57" s="554"/>
      <c r="O57" s="555"/>
      <c r="P57" s="551">
        <v>0</v>
      </c>
      <c r="Q57" s="552"/>
      <c r="R57" s="551">
        <v>0</v>
      </c>
      <c r="S57" s="552"/>
      <c r="T57" s="218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20"/>
    </row>
    <row r="58" spans="2:43" s="2" customFormat="1" ht="23" customHeight="1">
      <c r="B58" s="230" t="s">
        <v>68</v>
      </c>
      <c r="C58" s="231"/>
      <c r="D58" s="231"/>
      <c r="E58" s="231"/>
      <c r="F58" s="232"/>
      <c r="G58" s="618">
        <v>1</v>
      </c>
      <c r="H58" s="619"/>
      <c r="I58" s="620"/>
      <c r="J58" s="619">
        <v>0</v>
      </c>
      <c r="K58" s="619"/>
      <c r="L58" s="620"/>
      <c r="M58" s="553" t="s">
        <v>68</v>
      </c>
      <c r="N58" s="554"/>
      <c r="O58" s="555"/>
      <c r="P58" s="551">
        <v>1</v>
      </c>
      <c r="Q58" s="552"/>
      <c r="R58" s="551">
        <v>1</v>
      </c>
      <c r="S58" s="552"/>
      <c r="T58" s="218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20"/>
    </row>
    <row r="59" spans="2:43" s="2" customFormat="1" ht="23" customHeight="1" thickBot="1">
      <c r="B59" s="546" t="s">
        <v>116</v>
      </c>
      <c r="C59" s="547"/>
      <c r="D59" s="547"/>
      <c r="E59" s="547"/>
      <c r="F59" s="548"/>
      <c r="G59" s="621">
        <v>0</v>
      </c>
      <c r="H59" s="622"/>
      <c r="I59" s="623"/>
      <c r="J59" s="622">
        <v>0</v>
      </c>
      <c r="K59" s="622"/>
      <c r="L59" s="623"/>
      <c r="M59" s="543" t="s">
        <v>116</v>
      </c>
      <c r="N59" s="544"/>
      <c r="O59" s="545"/>
      <c r="P59" s="541">
        <f>P58+P57</f>
        <v>1</v>
      </c>
      <c r="Q59" s="542"/>
      <c r="R59" s="541">
        <v>0</v>
      </c>
      <c r="S59" s="542"/>
      <c r="T59" s="221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3"/>
    </row>
    <row r="60" spans="2:43" s="2" customFormat="1" ht="23" customHeight="1" thickBot="1">
      <c r="B60" s="291" t="s">
        <v>66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3"/>
    </row>
    <row r="61" spans="2:43" s="2" customFormat="1" ht="23" customHeight="1">
      <c r="B61" s="294" t="s">
        <v>66</v>
      </c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7" t="s">
        <v>19</v>
      </c>
      <c r="O61" s="297"/>
      <c r="P61" s="196" t="s">
        <v>133</v>
      </c>
      <c r="Q61" s="196"/>
      <c r="R61" s="196" t="s">
        <v>134</v>
      </c>
      <c r="S61" s="196"/>
      <c r="T61" s="196" t="s">
        <v>135</v>
      </c>
      <c r="U61" s="196"/>
      <c r="V61" s="196" t="s">
        <v>136</v>
      </c>
      <c r="W61" s="196"/>
      <c r="X61" s="299"/>
      <c r="Y61" s="300"/>
      <c r="Z61" s="305" t="s">
        <v>78</v>
      </c>
      <c r="AA61" s="308" t="s">
        <v>77</v>
      </c>
      <c r="AB61" s="196" t="s">
        <v>137</v>
      </c>
      <c r="AC61" s="196"/>
      <c r="AD61" s="196" t="s">
        <v>138</v>
      </c>
      <c r="AE61" s="196"/>
      <c r="AF61" s="196" t="s">
        <v>139</v>
      </c>
      <c r="AG61" s="196"/>
      <c r="AH61" s="196" t="s">
        <v>140</v>
      </c>
      <c r="AI61" s="196"/>
      <c r="AJ61" s="196" t="s">
        <v>27</v>
      </c>
      <c r="AK61" s="196"/>
      <c r="AL61" s="196" t="s">
        <v>132</v>
      </c>
      <c r="AM61" s="196"/>
      <c r="AN61" s="196" t="s">
        <v>147</v>
      </c>
      <c r="AO61" s="196"/>
      <c r="AP61" s="196"/>
      <c r="AQ61" s="198"/>
    </row>
    <row r="62" spans="2:43" s="2" customFormat="1" ht="23" customHeight="1">
      <c r="B62" s="296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98"/>
      <c r="O62" s="298"/>
      <c r="P62" s="197"/>
      <c r="Q62" s="197"/>
      <c r="R62" s="197"/>
      <c r="S62" s="197"/>
      <c r="T62" s="197"/>
      <c r="U62" s="197"/>
      <c r="V62" s="197"/>
      <c r="W62" s="197"/>
      <c r="X62" s="301"/>
      <c r="Y62" s="302"/>
      <c r="Z62" s="306"/>
      <c r="AA62" s="309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9"/>
    </row>
    <row r="63" spans="2:43" s="2" customFormat="1" ht="23" customHeight="1">
      <c r="B63" s="22" t="s">
        <v>20</v>
      </c>
      <c r="C63" s="200" t="s">
        <v>65</v>
      </c>
      <c r="D63" s="200"/>
      <c r="E63" s="200"/>
      <c r="F63" s="200"/>
      <c r="G63" s="200"/>
      <c r="H63" s="200"/>
      <c r="I63" s="201" t="s">
        <v>64</v>
      </c>
      <c r="J63" s="201"/>
      <c r="K63" s="201"/>
      <c r="L63" s="201"/>
      <c r="M63" s="201"/>
      <c r="N63" s="298"/>
      <c r="O63" s="298"/>
      <c r="P63" s="197"/>
      <c r="Q63" s="197"/>
      <c r="R63" s="197"/>
      <c r="S63" s="197"/>
      <c r="T63" s="197"/>
      <c r="U63" s="197"/>
      <c r="V63" s="197"/>
      <c r="W63" s="197"/>
      <c r="X63" s="303"/>
      <c r="Y63" s="304"/>
      <c r="Z63" s="307"/>
      <c r="AA63" s="309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9"/>
    </row>
    <row r="64" spans="2:43" s="2" customFormat="1" ht="23" customHeight="1">
      <c r="B64" s="48">
        <v>1</v>
      </c>
      <c r="C64" s="273" t="s">
        <v>226</v>
      </c>
      <c r="D64" s="274"/>
      <c r="E64" s="274"/>
      <c r="F64" s="274"/>
      <c r="G64" s="274"/>
      <c r="H64" s="275"/>
      <c r="I64" s="276" t="s">
        <v>230</v>
      </c>
      <c r="J64" s="277"/>
      <c r="K64" s="277"/>
      <c r="L64" s="277"/>
      <c r="M64" s="278"/>
      <c r="N64" s="184" t="s">
        <v>165</v>
      </c>
      <c r="O64" s="184"/>
      <c r="P64" s="187">
        <v>0.25</v>
      </c>
      <c r="Q64" s="188"/>
      <c r="R64" s="187">
        <v>0.3125</v>
      </c>
      <c r="S64" s="188"/>
      <c r="T64" s="194">
        <v>0.75902777777777775</v>
      </c>
      <c r="U64" s="195"/>
      <c r="V64" s="194">
        <v>0.75902777777777775</v>
      </c>
      <c r="W64" s="195"/>
      <c r="X64" s="187" t="s">
        <v>28</v>
      </c>
      <c r="Y64" s="188"/>
      <c r="Z64" s="49">
        <v>0.5</v>
      </c>
      <c r="AA64" s="49">
        <v>0.54166666666666663</v>
      </c>
      <c r="AB64" s="189" t="s">
        <v>28</v>
      </c>
      <c r="AC64" s="190"/>
      <c r="AD64" s="180" t="s">
        <v>28</v>
      </c>
      <c r="AE64" s="180"/>
      <c r="AF64" s="180" t="s">
        <v>28</v>
      </c>
      <c r="AG64" s="180"/>
      <c r="AH64" s="180" t="s">
        <v>28</v>
      </c>
      <c r="AI64" s="180"/>
      <c r="AJ64" s="180" t="s">
        <v>28</v>
      </c>
      <c r="AK64" s="180"/>
      <c r="AL64" s="180" t="s">
        <v>28</v>
      </c>
      <c r="AM64" s="180"/>
      <c r="AN64" s="181" t="s">
        <v>28</v>
      </c>
      <c r="AO64" s="181"/>
      <c r="AP64" s="181"/>
      <c r="AQ64" s="182"/>
    </row>
    <row r="65" spans="2:43" s="2" customFormat="1" ht="23" customHeight="1">
      <c r="B65" s="48">
        <v>2</v>
      </c>
      <c r="C65" s="183" t="s">
        <v>227</v>
      </c>
      <c r="D65" s="183"/>
      <c r="E65" s="183"/>
      <c r="F65" s="183"/>
      <c r="G65" s="183"/>
      <c r="H65" s="183"/>
      <c r="I65" s="183" t="s">
        <v>231</v>
      </c>
      <c r="J65" s="183"/>
      <c r="K65" s="183"/>
      <c r="L65" s="183"/>
      <c r="M65" s="183"/>
      <c r="N65" s="184" t="s">
        <v>165</v>
      </c>
      <c r="O65" s="184"/>
      <c r="P65" s="187">
        <v>0.25</v>
      </c>
      <c r="Q65" s="188"/>
      <c r="R65" s="187">
        <v>0.3125</v>
      </c>
      <c r="S65" s="188"/>
      <c r="T65" s="194">
        <v>0.76944444444444438</v>
      </c>
      <c r="U65" s="195"/>
      <c r="V65" s="194">
        <v>0.68958333333333333</v>
      </c>
      <c r="W65" s="195"/>
      <c r="X65" s="187" t="s">
        <v>242</v>
      </c>
      <c r="Y65" s="188"/>
      <c r="Z65" s="49">
        <v>0.5</v>
      </c>
      <c r="AA65" s="49">
        <v>0.54166666666666663</v>
      </c>
      <c r="AB65" s="189" t="s">
        <v>28</v>
      </c>
      <c r="AC65" s="190"/>
      <c r="AD65" s="180" t="s">
        <v>28</v>
      </c>
      <c r="AE65" s="180"/>
      <c r="AF65" s="180" t="s">
        <v>28</v>
      </c>
      <c r="AG65" s="180"/>
      <c r="AH65" s="180" t="s">
        <v>28</v>
      </c>
      <c r="AI65" s="180"/>
      <c r="AJ65" s="180" t="s">
        <v>28</v>
      </c>
      <c r="AK65" s="180"/>
      <c r="AL65" s="180" t="s">
        <v>28</v>
      </c>
      <c r="AM65" s="180"/>
      <c r="AN65" s="181" t="s">
        <v>28</v>
      </c>
      <c r="AO65" s="181"/>
      <c r="AP65" s="181"/>
      <c r="AQ65" s="182"/>
    </row>
    <row r="66" spans="2:43" s="2" customFormat="1" ht="23" customHeight="1">
      <c r="B66" s="48">
        <v>3</v>
      </c>
      <c r="C66" s="183" t="s">
        <v>228</v>
      </c>
      <c r="D66" s="183"/>
      <c r="E66" s="183"/>
      <c r="F66" s="183"/>
      <c r="G66" s="183"/>
      <c r="H66" s="183"/>
      <c r="I66" s="183" t="s">
        <v>232</v>
      </c>
      <c r="J66" s="183"/>
      <c r="K66" s="183"/>
      <c r="L66" s="183"/>
      <c r="M66" s="183"/>
      <c r="N66" s="184" t="s">
        <v>165</v>
      </c>
      <c r="O66" s="184"/>
      <c r="P66" s="187">
        <v>0.25</v>
      </c>
      <c r="Q66" s="188"/>
      <c r="R66" s="187">
        <v>0.3125</v>
      </c>
      <c r="S66" s="188"/>
      <c r="T66" s="191">
        <v>0.71250000000000002</v>
      </c>
      <c r="U66" s="191"/>
      <c r="V66" s="191">
        <v>0.71527777777777779</v>
      </c>
      <c r="W66" s="191"/>
      <c r="X66" s="185" t="s">
        <v>28</v>
      </c>
      <c r="Y66" s="185"/>
      <c r="Z66" s="49">
        <v>0.5</v>
      </c>
      <c r="AA66" s="49">
        <v>0.54166666666666663</v>
      </c>
      <c r="AB66" s="180" t="s">
        <v>28</v>
      </c>
      <c r="AC66" s="180"/>
      <c r="AD66" s="180" t="s">
        <v>28</v>
      </c>
      <c r="AE66" s="180"/>
      <c r="AF66" s="180" t="s">
        <v>28</v>
      </c>
      <c r="AG66" s="180"/>
      <c r="AH66" s="180" t="s">
        <v>28</v>
      </c>
      <c r="AI66" s="180"/>
      <c r="AJ66" s="180" t="s">
        <v>28</v>
      </c>
      <c r="AK66" s="180"/>
      <c r="AL66" s="180" t="s">
        <v>28</v>
      </c>
      <c r="AM66" s="180"/>
      <c r="AN66" s="181" t="s">
        <v>28</v>
      </c>
      <c r="AO66" s="181"/>
      <c r="AP66" s="181"/>
      <c r="AQ66" s="182"/>
    </row>
    <row r="67" spans="2:43" s="2" customFormat="1" ht="23" customHeight="1">
      <c r="B67" s="48">
        <v>4</v>
      </c>
      <c r="C67" s="183" t="s">
        <v>229</v>
      </c>
      <c r="D67" s="183"/>
      <c r="E67" s="183"/>
      <c r="F67" s="183"/>
      <c r="G67" s="183"/>
      <c r="H67" s="183"/>
      <c r="I67" s="183" t="s">
        <v>233</v>
      </c>
      <c r="J67" s="183"/>
      <c r="K67" s="183"/>
      <c r="L67" s="183"/>
      <c r="M67" s="183"/>
      <c r="N67" s="184" t="s">
        <v>165</v>
      </c>
      <c r="O67" s="184"/>
      <c r="P67" s="187">
        <v>0.25</v>
      </c>
      <c r="Q67" s="188"/>
      <c r="R67" s="187">
        <v>0.3125</v>
      </c>
      <c r="S67" s="188"/>
      <c r="T67" s="191">
        <v>0.62222222222222223</v>
      </c>
      <c r="U67" s="191"/>
      <c r="V67" s="191">
        <v>0.62222222222222223</v>
      </c>
      <c r="W67" s="191"/>
      <c r="X67" s="185" t="s">
        <v>28</v>
      </c>
      <c r="Y67" s="185"/>
      <c r="Z67" s="49">
        <v>0.5</v>
      </c>
      <c r="AA67" s="49">
        <v>0.54166666666666663</v>
      </c>
      <c r="AB67" s="180" t="s">
        <v>28</v>
      </c>
      <c r="AC67" s="180"/>
      <c r="AD67" s="180" t="s">
        <v>28</v>
      </c>
      <c r="AE67" s="180"/>
      <c r="AF67" s="180" t="s">
        <v>28</v>
      </c>
      <c r="AG67" s="180"/>
      <c r="AH67" s="180" t="s">
        <v>28</v>
      </c>
      <c r="AI67" s="180"/>
      <c r="AJ67" s="180" t="s">
        <v>28</v>
      </c>
      <c r="AK67" s="180"/>
      <c r="AL67" s="180" t="s">
        <v>28</v>
      </c>
      <c r="AM67" s="180"/>
      <c r="AN67" s="181" t="s">
        <v>28</v>
      </c>
      <c r="AO67" s="181"/>
      <c r="AP67" s="181"/>
      <c r="AQ67" s="182"/>
    </row>
    <row r="68" spans="2:43" s="2" customFormat="1" ht="23" customHeight="1">
      <c r="B68" s="48">
        <v>8</v>
      </c>
      <c r="C68" s="183" t="s">
        <v>176</v>
      </c>
      <c r="D68" s="183"/>
      <c r="E68" s="183"/>
      <c r="F68" s="183"/>
      <c r="G68" s="183"/>
      <c r="H68" s="183"/>
      <c r="I68" s="183" t="s">
        <v>180</v>
      </c>
      <c r="J68" s="183"/>
      <c r="K68" s="183"/>
      <c r="L68" s="183"/>
      <c r="M68" s="183"/>
      <c r="N68" s="184" t="s">
        <v>165</v>
      </c>
      <c r="O68" s="184"/>
      <c r="P68" s="180">
        <v>0.30208333333333331</v>
      </c>
      <c r="Q68" s="180"/>
      <c r="R68" s="180">
        <v>0.35416666666666669</v>
      </c>
      <c r="S68" s="180"/>
      <c r="T68" s="191" t="s">
        <v>246</v>
      </c>
      <c r="U68" s="191"/>
      <c r="V68" s="191" t="s">
        <v>246</v>
      </c>
      <c r="W68" s="191"/>
      <c r="X68" s="185" t="s">
        <v>28</v>
      </c>
      <c r="Y68" s="185"/>
      <c r="Z68" s="49">
        <v>0.5</v>
      </c>
      <c r="AA68" s="49">
        <v>0.54166666666666663</v>
      </c>
      <c r="AB68" s="180" t="s">
        <v>28</v>
      </c>
      <c r="AC68" s="180"/>
      <c r="AD68" s="180" t="s">
        <v>28</v>
      </c>
      <c r="AE68" s="180"/>
      <c r="AF68" s="180" t="s">
        <v>28</v>
      </c>
      <c r="AG68" s="180"/>
      <c r="AH68" s="180" t="s">
        <v>28</v>
      </c>
      <c r="AI68" s="180"/>
      <c r="AJ68" s="180" t="s">
        <v>28</v>
      </c>
      <c r="AK68" s="180"/>
      <c r="AL68" s="180" t="s">
        <v>28</v>
      </c>
      <c r="AM68" s="180"/>
      <c r="AN68" s="181" t="s">
        <v>28</v>
      </c>
      <c r="AO68" s="181"/>
      <c r="AP68" s="181"/>
      <c r="AQ68" s="182"/>
    </row>
    <row r="69" spans="2:43" s="2" customFormat="1" ht="23" customHeight="1">
      <c r="B69" s="48">
        <v>12</v>
      </c>
      <c r="C69" s="183" t="s">
        <v>177</v>
      </c>
      <c r="D69" s="183"/>
      <c r="E69" s="183"/>
      <c r="F69" s="183"/>
      <c r="G69" s="183"/>
      <c r="H69" s="183"/>
      <c r="I69" s="183" t="s">
        <v>181</v>
      </c>
      <c r="J69" s="183"/>
      <c r="K69" s="183"/>
      <c r="L69" s="183"/>
      <c r="M69" s="183"/>
      <c r="N69" s="184" t="s">
        <v>161</v>
      </c>
      <c r="O69" s="184"/>
      <c r="P69" s="180">
        <v>0.58333333333333337</v>
      </c>
      <c r="Q69" s="180"/>
      <c r="R69" s="180">
        <v>0.60416666666666663</v>
      </c>
      <c r="S69" s="180"/>
      <c r="T69" s="191">
        <v>0.72222222222222221</v>
      </c>
      <c r="U69" s="191"/>
      <c r="V69" s="191">
        <v>0.72222222222222221</v>
      </c>
      <c r="W69" s="191"/>
      <c r="X69" s="185" t="s">
        <v>28</v>
      </c>
      <c r="Y69" s="185"/>
      <c r="Z69" s="49" t="s">
        <v>28</v>
      </c>
      <c r="AA69" s="49" t="s">
        <v>28</v>
      </c>
      <c r="AB69" s="180" t="s">
        <v>28</v>
      </c>
      <c r="AC69" s="180"/>
      <c r="AD69" s="180" t="s">
        <v>28</v>
      </c>
      <c r="AE69" s="180"/>
      <c r="AF69" s="180" t="s">
        <v>28</v>
      </c>
      <c r="AG69" s="180"/>
      <c r="AH69" s="180" t="s">
        <v>28</v>
      </c>
      <c r="AI69" s="180"/>
      <c r="AJ69" s="180" t="s">
        <v>28</v>
      </c>
      <c r="AK69" s="180"/>
      <c r="AL69" s="180" t="s">
        <v>28</v>
      </c>
      <c r="AM69" s="180"/>
      <c r="AN69" s="181" t="s">
        <v>28</v>
      </c>
      <c r="AO69" s="181"/>
      <c r="AP69" s="181"/>
      <c r="AQ69" s="182"/>
    </row>
    <row r="70" spans="2:43" s="2" customFormat="1" ht="23" customHeight="1">
      <c r="B70" s="48">
        <v>13</v>
      </c>
      <c r="C70" s="183" t="s">
        <v>178</v>
      </c>
      <c r="D70" s="183"/>
      <c r="E70" s="183"/>
      <c r="F70" s="183"/>
      <c r="G70" s="183"/>
      <c r="H70" s="183"/>
      <c r="I70" s="183" t="s">
        <v>182</v>
      </c>
      <c r="J70" s="183"/>
      <c r="K70" s="183"/>
      <c r="L70" s="183"/>
      <c r="M70" s="183"/>
      <c r="N70" s="184" t="s">
        <v>113</v>
      </c>
      <c r="O70" s="184"/>
      <c r="P70" s="180" t="s">
        <v>113</v>
      </c>
      <c r="Q70" s="180"/>
      <c r="R70" s="180" t="s">
        <v>159</v>
      </c>
      <c r="S70" s="180"/>
      <c r="T70" s="191" t="s">
        <v>160</v>
      </c>
      <c r="U70" s="191"/>
      <c r="V70" s="191" t="s">
        <v>160</v>
      </c>
      <c r="W70" s="191"/>
      <c r="X70" s="185" t="s">
        <v>28</v>
      </c>
      <c r="Y70" s="185"/>
      <c r="Z70" s="49" t="s">
        <v>28</v>
      </c>
      <c r="AA70" s="49" t="s">
        <v>28</v>
      </c>
      <c r="AB70" s="180" t="s">
        <v>28</v>
      </c>
      <c r="AC70" s="180"/>
      <c r="AD70" s="180" t="s">
        <v>28</v>
      </c>
      <c r="AE70" s="180"/>
      <c r="AF70" s="180" t="s">
        <v>28</v>
      </c>
      <c r="AG70" s="180"/>
      <c r="AH70" s="180" t="s">
        <v>28</v>
      </c>
      <c r="AI70" s="180"/>
      <c r="AJ70" s="180" t="s">
        <v>28</v>
      </c>
      <c r="AK70" s="180"/>
      <c r="AL70" s="180" t="s">
        <v>28</v>
      </c>
      <c r="AM70" s="180"/>
      <c r="AN70" s="181" t="s">
        <v>28</v>
      </c>
      <c r="AO70" s="181"/>
      <c r="AP70" s="181"/>
      <c r="AQ70" s="182"/>
    </row>
    <row r="71" spans="2:43" s="2" customFormat="1" ht="23" customHeight="1">
      <c r="B71" s="48">
        <v>14</v>
      </c>
      <c r="C71" s="183" t="s">
        <v>179</v>
      </c>
      <c r="D71" s="183"/>
      <c r="E71" s="183"/>
      <c r="F71" s="183"/>
      <c r="G71" s="183"/>
      <c r="H71" s="183"/>
      <c r="I71" s="183" t="s">
        <v>183</v>
      </c>
      <c r="J71" s="183"/>
      <c r="K71" s="183"/>
      <c r="L71" s="183"/>
      <c r="M71" s="183"/>
      <c r="N71" s="184" t="s">
        <v>114</v>
      </c>
      <c r="O71" s="184"/>
      <c r="P71" s="180">
        <v>0.20833333333333334</v>
      </c>
      <c r="Q71" s="180"/>
      <c r="R71" s="180">
        <v>0.29166666666666669</v>
      </c>
      <c r="S71" s="180"/>
      <c r="T71" s="191">
        <v>0.4145833333333333</v>
      </c>
      <c r="U71" s="191"/>
      <c r="V71" s="191">
        <v>0.4145833333333333</v>
      </c>
      <c r="W71" s="191"/>
      <c r="X71" s="185" t="s">
        <v>28</v>
      </c>
      <c r="Y71" s="185"/>
      <c r="Z71" s="49" t="s">
        <v>28</v>
      </c>
      <c r="AA71" s="49" t="s">
        <v>28</v>
      </c>
      <c r="AB71" s="180" t="s">
        <v>28</v>
      </c>
      <c r="AC71" s="180"/>
      <c r="AD71" s="180" t="s">
        <v>28</v>
      </c>
      <c r="AE71" s="180"/>
      <c r="AF71" s="180" t="s">
        <v>28</v>
      </c>
      <c r="AG71" s="180"/>
      <c r="AH71" s="180" t="s">
        <v>28</v>
      </c>
      <c r="AI71" s="180"/>
      <c r="AJ71" s="180" t="s">
        <v>28</v>
      </c>
      <c r="AK71" s="180"/>
      <c r="AL71" s="180" t="s">
        <v>28</v>
      </c>
      <c r="AM71" s="180"/>
      <c r="AN71" s="181" t="s">
        <v>28</v>
      </c>
      <c r="AO71" s="181"/>
      <c r="AP71" s="181"/>
      <c r="AQ71" s="182"/>
    </row>
    <row r="72" spans="2:43" s="2" customFormat="1" ht="23" customHeight="1">
      <c r="B72" s="48">
        <v>18</v>
      </c>
      <c r="C72" s="183" t="s">
        <v>191</v>
      </c>
      <c r="D72" s="183"/>
      <c r="E72" s="183"/>
      <c r="F72" s="183"/>
      <c r="G72" s="183"/>
      <c r="H72" s="183"/>
      <c r="I72" s="183" t="s">
        <v>190</v>
      </c>
      <c r="J72" s="183"/>
      <c r="K72" s="183"/>
      <c r="L72" s="183"/>
      <c r="M72" s="183"/>
      <c r="N72" s="184" t="s">
        <v>113</v>
      </c>
      <c r="O72" s="184"/>
      <c r="P72" s="189" t="s">
        <v>113</v>
      </c>
      <c r="Q72" s="190"/>
      <c r="R72" s="189" t="s">
        <v>159</v>
      </c>
      <c r="S72" s="190"/>
      <c r="T72" s="192" t="s">
        <v>160</v>
      </c>
      <c r="U72" s="193"/>
      <c r="V72" s="192" t="s">
        <v>160</v>
      </c>
      <c r="W72" s="193"/>
      <c r="X72" s="185" t="s">
        <v>28</v>
      </c>
      <c r="Y72" s="185"/>
      <c r="Z72" s="49" t="s">
        <v>28</v>
      </c>
      <c r="AA72" s="49" t="s">
        <v>28</v>
      </c>
      <c r="AB72" s="180" t="s">
        <v>28</v>
      </c>
      <c r="AC72" s="180"/>
      <c r="AD72" s="180" t="s">
        <v>28</v>
      </c>
      <c r="AE72" s="180"/>
      <c r="AF72" s="180" t="s">
        <v>28</v>
      </c>
      <c r="AG72" s="180"/>
      <c r="AH72" s="180" t="s">
        <v>28</v>
      </c>
      <c r="AI72" s="180"/>
      <c r="AJ72" s="180" t="s">
        <v>28</v>
      </c>
      <c r="AK72" s="180"/>
      <c r="AL72" s="180" t="s">
        <v>28</v>
      </c>
      <c r="AM72" s="180"/>
      <c r="AN72" s="181" t="s">
        <v>28</v>
      </c>
      <c r="AO72" s="181"/>
      <c r="AP72" s="181"/>
      <c r="AQ72" s="182"/>
    </row>
    <row r="73" spans="2:43" s="2" customFormat="1" ht="23" customHeight="1">
      <c r="B73" s="48">
        <v>32</v>
      </c>
      <c r="C73" s="183" t="s">
        <v>188</v>
      </c>
      <c r="D73" s="183"/>
      <c r="E73" s="183"/>
      <c r="F73" s="183"/>
      <c r="G73" s="183"/>
      <c r="H73" s="183"/>
      <c r="I73" s="183" t="s">
        <v>189</v>
      </c>
      <c r="J73" s="183"/>
      <c r="K73" s="183"/>
      <c r="L73" s="183"/>
      <c r="M73" s="183"/>
      <c r="N73" s="184" t="s">
        <v>113</v>
      </c>
      <c r="O73" s="184"/>
      <c r="P73" s="180" t="s">
        <v>113</v>
      </c>
      <c r="Q73" s="180"/>
      <c r="R73" s="180" t="s">
        <v>159</v>
      </c>
      <c r="S73" s="180"/>
      <c r="T73" s="191" t="s">
        <v>160</v>
      </c>
      <c r="U73" s="191"/>
      <c r="V73" s="191" t="s">
        <v>160</v>
      </c>
      <c r="W73" s="191"/>
      <c r="X73" s="185" t="s">
        <v>28</v>
      </c>
      <c r="Y73" s="185"/>
      <c r="Z73" s="49" t="s">
        <v>28</v>
      </c>
      <c r="AA73" s="49" t="s">
        <v>28</v>
      </c>
      <c r="AB73" s="180" t="s">
        <v>28</v>
      </c>
      <c r="AC73" s="180"/>
      <c r="AD73" s="180" t="s">
        <v>28</v>
      </c>
      <c r="AE73" s="180"/>
      <c r="AF73" s="180" t="s">
        <v>28</v>
      </c>
      <c r="AG73" s="180"/>
      <c r="AH73" s="180" t="s">
        <v>28</v>
      </c>
      <c r="AI73" s="180"/>
      <c r="AJ73" s="180" t="s">
        <v>28</v>
      </c>
      <c r="AK73" s="180"/>
      <c r="AL73" s="180" t="s">
        <v>28</v>
      </c>
      <c r="AM73" s="180"/>
      <c r="AN73" s="181" t="s">
        <v>28</v>
      </c>
      <c r="AO73" s="181"/>
      <c r="AP73" s="181"/>
      <c r="AQ73" s="182"/>
    </row>
    <row r="74" spans="2:43" s="2" customFormat="1" ht="23" customHeight="1">
      <c r="B74" s="48">
        <v>52</v>
      </c>
      <c r="C74" s="183" t="s">
        <v>186</v>
      </c>
      <c r="D74" s="183"/>
      <c r="E74" s="183"/>
      <c r="F74" s="183"/>
      <c r="G74" s="183"/>
      <c r="H74" s="183"/>
      <c r="I74" s="183" t="s">
        <v>184</v>
      </c>
      <c r="J74" s="183"/>
      <c r="K74" s="183"/>
      <c r="L74" s="183"/>
      <c r="M74" s="183"/>
      <c r="N74" s="184" t="s">
        <v>114</v>
      </c>
      <c r="O74" s="184"/>
      <c r="P74" s="180">
        <v>0.4375</v>
      </c>
      <c r="Q74" s="180"/>
      <c r="R74" s="180">
        <v>0.48958333333333331</v>
      </c>
      <c r="S74" s="180"/>
      <c r="T74" s="191">
        <v>0.69305555555555554</v>
      </c>
      <c r="U74" s="191"/>
      <c r="V74" s="191">
        <v>0.69305555555555554</v>
      </c>
      <c r="W74" s="191"/>
      <c r="X74" s="185" t="s">
        <v>28</v>
      </c>
      <c r="Y74" s="185"/>
      <c r="Z74" s="49">
        <v>0.5</v>
      </c>
      <c r="AA74" s="49">
        <v>0.54166666666666663</v>
      </c>
      <c r="AB74" s="180" t="s">
        <v>28</v>
      </c>
      <c r="AC74" s="180"/>
      <c r="AD74" s="180" t="s">
        <v>28</v>
      </c>
      <c r="AE74" s="180"/>
      <c r="AF74" s="180" t="s">
        <v>28</v>
      </c>
      <c r="AG74" s="180"/>
      <c r="AH74" s="180" t="s">
        <v>28</v>
      </c>
      <c r="AI74" s="180"/>
      <c r="AJ74" s="180" t="s">
        <v>28</v>
      </c>
      <c r="AK74" s="180"/>
      <c r="AL74" s="180" t="s">
        <v>28</v>
      </c>
      <c r="AM74" s="180"/>
      <c r="AN74" s="181" t="s">
        <v>28</v>
      </c>
      <c r="AO74" s="181"/>
      <c r="AP74" s="181"/>
      <c r="AQ74" s="182"/>
    </row>
    <row r="75" spans="2:43" s="2" customFormat="1" ht="23" customHeight="1">
      <c r="B75" s="48">
        <v>96</v>
      </c>
      <c r="C75" s="183" t="s">
        <v>187</v>
      </c>
      <c r="D75" s="183"/>
      <c r="E75" s="183"/>
      <c r="F75" s="183"/>
      <c r="G75" s="183"/>
      <c r="H75" s="183"/>
      <c r="I75" s="183" t="s">
        <v>185</v>
      </c>
      <c r="J75" s="183"/>
      <c r="K75" s="183"/>
      <c r="L75" s="183"/>
      <c r="M75" s="183"/>
      <c r="N75" s="184" t="s">
        <v>113</v>
      </c>
      <c r="O75" s="184"/>
      <c r="P75" s="180" t="s">
        <v>113</v>
      </c>
      <c r="Q75" s="180"/>
      <c r="R75" s="180" t="s">
        <v>159</v>
      </c>
      <c r="S75" s="180"/>
      <c r="T75" s="191" t="s">
        <v>160</v>
      </c>
      <c r="U75" s="191"/>
      <c r="V75" s="191" t="s">
        <v>160</v>
      </c>
      <c r="W75" s="191"/>
      <c r="X75" s="185" t="s">
        <v>28</v>
      </c>
      <c r="Y75" s="185"/>
      <c r="Z75" s="49" t="s">
        <v>28</v>
      </c>
      <c r="AA75" s="49" t="s">
        <v>28</v>
      </c>
      <c r="AB75" s="180" t="s">
        <v>28</v>
      </c>
      <c r="AC75" s="180"/>
      <c r="AD75" s="180" t="s">
        <v>28</v>
      </c>
      <c r="AE75" s="180"/>
      <c r="AF75" s="180" t="s">
        <v>28</v>
      </c>
      <c r="AG75" s="180"/>
      <c r="AH75" s="180" t="s">
        <v>28</v>
      </c>
      <c r="AI75" s="180"/>
      <c r="AJ75" s="180" t="s">
        <v>28</v>
      </c>
      <c r="AK75" s="180"/>
      <c r="AL75" s="180" t="s">
        <v>28</v>
      </c>
      <c r="AM75" s="180"/>
      <c r="AN75" s="181" t="s">
        <v>28</v>
      </c>
      <c r="AO75" s="181"/>
      <c r="AP75" s="181"/>
      <c r="AQ75" s="182"/>
    </row>
    <row r="76" spans="2:43" s="2" customFormat="1" ht="23" customHeight="1">
      <c r="B76" s="48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4"/>
      <c r="O76" s="184"/>
      <c r="P76" s="180"/>
      <c r="Q76" s="180"/>
      <c r="R76" s="180"/>
      <c r="S76" s="180"/>
      <c r="T76" s="191"/>
      <c r="U76" s="191"/>
      <c r="V76" s="191"/>
      <c r="W76" s="191"/>
      <c r="X76" s="185"/>
      <c r="Y76" s="185"/>
      <c r="Z76" s="49"/>
      <c r="AA76" s="49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1"/>
      <c r="AO76" s="181"/>
      <c r="AP76" s="181"/>
      <c r="AQ76" s="182"/>
    </row>
    <row r="77" spans="2:43" s="2" customFormat="1" ht="23" customHeight="1">
      <c r="B77" s="48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4"/>
      <c r="O77" s="184"/>
      <c r="P77" s="180"/>
      <c r="Q77" s="180"/>
      <c r="R77" s="185"/>
      <c r="S77" s="185"/>
      <c r="T77" s="186"/>
      <c r="U77" s="186"/>
      <c r="V77" s="186"/>
      <c r="W77" s="186"/>
      <c r="X77" s="187"/>
      <c r="Y77" s="188"/>
      <c r="Z77" s="49"/>
      <c r="AA77" s="49"/>
      <c r="AB77" s="189"/>
      <c r="AC77" s="19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1"/>
      <c r="AO77" s="181"/>
      <c r="AP77" s="181"/>
      <c r="AQ77" s="182"/>
    </row>
    <row r="78" spans="2:43" s="2" customFormat="1" ht="23" customHeight="1">
      <c r="B78" s="48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4"/>
      <c r="O78" s="184"/>
      <c r="P78" s="180"/>
      <c r="Q78" s="180"/>
      <c r="R78" s="185"/>
      <c r="S78" s="185"/>
      <c r="T78" s="186"/>
      <c r="U78" s="186"/>
      <c r="V78" s="186"/>
      <c r="W78" s="186"/>
      <c r="X78" s="187"/>
      <c r="Y78" s="188"/>
      <c r="Z78" s="49"/>
      <c r="AA78" s="49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1"/>
      <c r="AO78" s="181"/>
      <c r="AP78" s="181"/>
      <c r="AQ78" s="182"/>
    </row>
    <row r="79" spans="2:43" s="2" customFormat="1" ht="23" customHeight="1">
      <c r="B79" s="366" t="s">
        <v>63</v>
      </c>
      <c r="C79" s="367"/>
      <c r="D79" s="53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4"/>
      <c r="Z79" s="524"/>
      <c r="AA79" s="524"/>
      <c r="AB79" s="524"/>
      <c r="AC79" s="524"/>
      <c r="AD79" s="524"/>
      <c r="AE79" s="524"/>
      <c r="AF79" s="524"/>
      <c r="AG79" s="524"/>
      <c r="AH79" s="524"/>
      <c r="AI79" s="524"/>
      <c r="AJ79" s="524"/>
      <c r="AK79" s="524"/>
      <c r="AL79" s="524"/>
      <c r="AM79" s="524"/>
      <c r="AN79" s="524"/>
      <c r="AO79" s="524"/>
      <c r="AP79" s="524"/>
      <c r="AQ79" s="535"/>
    </row>
    <row r="80" spans="2:43" s="2" customFormat="1" ht="23" customHeight="1">
      <c r="B80" s="325" t="s">
        <v>62</v>
      </c>
      <c r="C80" s="326"/>
      <c r="D80" s="329" t="s">
        <v>262</v>
      </c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30"/>
      <c r="X80" s="539" t="s">
        <v>61</v>
      </c>
      <c r="Y80" s="539"/>
      <c r="Z80" s="345" t="s">
        <v>263</v>
      </c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  <c r="AP80" s="345"/>
      <c r="AQ80" s="346"/>
    </row>
    <row r="81" spans="2:43" s="2" customFormat="1" ht="23" customHeight="1" thickBot="1">
      <c r="B81" s="327"/>
      <c r="C81" s="328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2"/>
      <c r="X81" s="540"/>
      <c r="Y81" s="540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8"/>
    </row>
    <row r="82" spans="2:43" s="2" customFormat="1" ht="23" customHeight="1" thickBot="1">
      <c r="B82" s="291" t="s">
        <v>60</v>
      </c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3"/>
    </row>
    <row r="83" spans="2:43" s="2" customFormat="1" ht="23" customHeight="1">
      <c r="B83" s="360" t="s">
        <v>59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361"/>
      <c r="X83" s="341"/>
      <c r="Y83" s="342"/>
      <c r="Z83" s="334"/>
      <c r="AA83" s="342"/>
      <c r="AB83" s="334"/>
      <c r="AC83" s="342"/>
      <c r="AD83" s="338"/>
      <c r="AE83" s="339"/>
      <c r="AF83" s="339"/>
      <c r="AG83" s="340"/>
      <c r="AH83" s="349"/>
      <c r="AI83" s="350"/>
      <c r="AJ83" s="351"/>
      <c r="AK83" s="352"/>
      <c r="AL83" s="351"/>
      <c r="AM83" s="353"/>
      <c r="AN83" s="353"/>
      <c r="AO83" s="353"/>
      <c r="AP83" s="353"/>
      <c r="AQ83" s="354"/>
    </row>
    <row r="84" spans="2:43" s="2" customFormat="1" ht="23" customHeight="1">
      <c r="B84" s="362" t="s">
        <v>20</v>
      </c>
      <c r="C84" s="363"/>
      <c r="D84" s="364" t="s">
        <v>47</v>
      </c>
      <c r="E84" s="363"/>
      <c r="F84" s="364" t="s">
        <v>7</v>
      </c>
      <c r="G84" s="363"/>
      <c r="H84" s="364" t="s">
        <v>25</v>
      </c>
      <c r="I84" s="536"/>
      <c r="J84" s="536"/>
      <c r="K84" s="363"/>
      <c r="L84" s="364" t="s">
        <v>58</v>
      </c>
      <c r="M84" s="363"/>
      <c r="N84" s="364" t="s">
        <v>36</v>
      </c>
      <c r="O84" s="363"/>
      <c r="P84" s="364" t="s">
        <v>27</v>
      </c>
      <c r="Q84" s="536"/>
      <c r="R84" s="536" t="s">
        <v>48</v>
      </c>
      <c r="S84" s="536"/>
      <c r="T84" s="536"/>
      <c r="U84" s="536"/>
      <c r="V84" s="536"/>
      <c r="W84" s="538"/>
      <c r="X84" s="341"/>
      <c r="Y84" s="342"/>
      <c r="Z84" s="334"/>
      <c r="AA84" s="342"/>
      <c r="AB84" s="334"/>
      <c r="AC84" s="342"/>
      <c r="AD84" s="338"/>
      <c r="AE84" s="339"/>
      <c r="AF84" s="339"/>
      <c r="AG84" s="340"/>
      <c r="AH84" s="349"/>
      <c r="AI84" s="350"/>
      <c r="AJ84" s="351"/>
      <c r="AK84" s="352"/>
      <c r="AL84" s="351"/>
      <c r="AM84" s="353"/>
      <c r="AN84" s="353"/>
      <c r="AO84" s="353"/>
      <c r="AP84" s="353"/>
      <c r="AQ84" s="354"/>
    </row>
    <row r="85" spans="2:43" s="2" customFormat="1" ht="23" customHeight="1">
      <c r="B85" s="355">
        <v>4</v>
      </c>
      <c r="C85" s="356"/>
      <c r="D85" s="335" t="s">
        <v>28</v>
      </c>
      <c r="E85" s="335"/>
      <c r="F85" s="343"/>
      <c r="G85" s="343"/>
      <c r="H85" s="515"/>
      <c r="I85" s="353"/>
      <c r="J85" s="353"/>
      <c r="K85" s="352"/>
      <c r="L85" s="515"/>
      <c r="M85" s="350"/>
      <c r="N85" s="515"/>
      <c r="O85" s="350"/>
      <c r="P85" s="515"/>
      <c r="Q85" s="350"/>
      <c r="R85" s="515"/>
      <c r="S85" s="531"/>
      <c r="T85" s="531"/>
      <c r="U85" s="531"/>
      <c r="V85" s="531"/>
      <c r="W85" s="532"/>
      <c r="X85" s="341"/>
      <c r="Y85" s="342"/>
      <c r="Z85" s="334"/>
      <c r="AA85" s="342"/>
      <c r="AB85" s="334"/>
      <c r="AC85" s="342"/>
      <c r="AD85" s="338"/>
      <c r="AE85" s="339"/>
      <c r="AF85" s="339"/>
      <c r="AG85" s="340"/>
      <c r="AH85" s="349"/>
      <c r="AI85" s="350"/>
      <c r="AJ85" s="351"/>
      <c r="AK85" s="352"/>
      <c r="AL85" s="351"/>
      <c r="AM85" s="353"/>
      <c r="AN85" s="353"/>
      <c r="AO85" s="353"/>
      <c r="AP85" s="353"/>
      <c r="AQ85" s="354"/>
    </row>
    <row r="86" spans="2:43" s="2" customFormat="1" ht="23" customHeight="1">
      <c r="B86" s="355"/>
      <c r="C86" s="356"/>
      <c r="D86" s="335"/>
      <c r="E86" s="335"/>
      <c r="F86" s="365"/>
      <c r="G86" s="365"/>
      <c r="H86" s="338"/>
      <c r="I86" s="339"/>
      <c r="J86" s="339"/>
      <c r="K86" s="340"/>
      <c r="L86" s="537"/>
      <c r="M86" s="359"/>
      <c r="N86" s="515"/>
      <c r="O86" s="350"/>
      <c r="P86" s="515"/>
      <c r="Q86" s="350"/>
      <c r="R86" s="515"/>
      <c r="S86" s="531"/>
      <c r="T86" s="531"/>
      <c r="U86" s="531"/>
      <c r="V86" s="531"/>
      <c r="W86" s="532"/>
      <c r="X86" s="344"/>
      <c r="Y86" s="335"/>
      <c r="Z86" s="334"/>
      <c r="AA86" s="342"/>
      <c r="AB86" s="334"/>
      <c r="AC86" s="342"/>
      <c r="AD86" s="338"/>
      <c r="AE86" s="339"/>
      <c r="AF86" s="339"/>
      <c r="AG86" s="340"/>
      <c r="AH86" s="533"/>
      <c r="AI86" s="350"/>
      <c r="AJ86" s="515"/>
      <c r="AK86" s="352"/>
      <c r="AL86" s="351"/>
      <c r="AM86" s="353"/>
      <c r="AN86" s="353"/>
      <c r="AO86" s="353"/>
      <c r="AP86" s="353"/>
      <c r="AQ86" s="354"/>
    </row>
    <row r="87" spans="2:43" s="2" customFormat="1" ht="23" customHeight="1">
      <c r="B87" s="355"/>
      <c r="C87" s="356"/>
      <c r="D87" s="335"/>
      <c r="E87" s="335"/>
      <c r="F87" s="336"/>
      <c r="G87" s="337"/>
      <c r="H87" s="338"/>
      <c r="I87" s="339"/>
      <c r="J87" s="339"/>
      <c r="K87" s="340"/>
      <c r="L87" s="358"/>
      <c r="M87" s="359"/>
      <c r="N87" s="351"/>
      <c r="O87" s="352"/>
      <c r="P87" s="351"/>
      <c r="Q87" s="352"/>
      <c r="R87" s="515"/>
      <c r="S87" s="531"/>
      <c r="T87" s="531"/>
      <c r="U87" s="531"/>
      <c r="V87" s="531"/>
      <c r="W87" s="532"/>
      <c r="X87" s="344"/>
      <c r="Y87" s="335"/>
      <c r="Z87" s="334"/>
      <c r="AA87" s="342"/>
      <c r="AB87" s="334"/>
      <c r="AC87" s="342"/>
      <c r="AD87" s="338"/>
      <c r="AE87" s="339"/>
      <c r="AF87" s="339"/>
      <c r="AG87" s="340"/>
      <c r="AH87" s="533"/>
      <c r="AI87" s="350"/>
      <c r="AJ87" s="515"/>
      <c r="AK87" s="352"/>
      <c r="AL87" s="351"/>
      <c r="AM87" s="353"/>
      <c r="AN87" s="353"/>
      <c r="AO87" s="353"/>
      <c r="AP87" s="353"/>
      <c r="AQ87" s="354"/>
    </row>
    <row r="88" spans="2:43" s="2" customFormat="1" ht="23" customHeight="1">
      <c r="B88" s="355"/>
      <c r="C88" s="356"/>
      <c r="D88" s="357"/>
      <c r="E88" s="335"/>
      <c r="F88" s="336"/>
      <c r="G88" s="337"/>
      <c r="H88" s="338"/>
      <c r="I88" s="339"/>
      <c r="J88" s="339"/>
      <c r="K88" s="340"/>
      <c r="L88" s="358"/>
      <c r="M88" s="359"/>
      <c r="N88" s="351"/>
      <c r="O88" s="352"/>
      <c r="P88" s="351"/>
      <c r="Q88" s="352"/>
      <c r="R88" s="515"/>
      <c r="S88" s="531"/>
      <c r="T88" s="531"/>
      <c r="U88" s="531"/>
      <c r="V88" s="531"/>
      <c r="W88" s="532"/>
      <c r="X88" s="344"/>
      <c r="Y88" s="335"/>
      <c r="Z88" s="334"/>
      <c r="AA88" s="342"/>
      <c r="AB88" s="334"/>
      <c r="AC88" s="342"/>
      <c r="AD88" s="338"/>
      <c r="AE88" s="339"/>
      <c r="AF88" s="339"/>
      <c r="AG88" s="340"/>
      <c r="AH88" s="533"/>
      <c r="AI88" s="350"/>
      <c r="AJ88" s="515"/>
      <c r="AK88" s="352"/>
      <c r="AL88" s="351"/>
      <c r="AM88" s="353"/>
      <c r="AN88" s="353"/>
      <c r="AO88" s="353"/>
      <c r="AP88" s="353"/>
      <c r="AQ88" s="354"/>
    </row>
    <row r="89" spans="2:43" s="2" customFormat="1" ht="23" customHeight="1">
      <c r="B89" s="333"/>
      <c r="C89" s="334"/>
      <c r="D89" s="335"/>
      <c r="E89" s="335"/>
      <c r="F89" s="336"/>
      <c r="G89" s="337"/>
      <c r="H89" s="338"/>
      <c r="I89" s="339"/>
      <c r="J89" s="339"/>
      <c r="K89" s="340"/>
      <c r="L89" s="358"/>
      <c r="M89" s="359"/>
      <c r="N89" s="351"/>
      <c r="O89" s="352"/>
      <c r="P89" s="351"/>
      <c r="Q89" s="352"/>
      <c r="R89" s="351"/>
      <c r="S89" s="353"/>
      <c r="T89" s="353"/>
      <c r="U89" s="353"/>
      <c r="V89" s="353"/>
      <c r="W89" s="354"/>
      <c r="X89" s="344"/>
      <c r="Y89" s="335"/>
      <c r="Z89" s="334"/>
      <c r="AA89" s="342"/>
      <c r="AB89" s="334"/>
      <c r="AC89" s="342"/>
      <c r="AD89" s="351"/>
      <c r="AE89" s="353"/>
      <c r="AF89" s="353"/>
      <c r="AG89" s="352"/>
      <c r="AH89" s="533"/>
      <c r="AI89" s="350"/>
      <c r="AJ89" s="515"/>
      <c r="AK89" s="352"/>
      <c r="AL89" s="351"/>
      <c r="AM89" s="353"/>
      <c r="AN89" s="353"/>
      <c r="AO89" s="353"/>
      <c r="AP89" s="353"/>
      <c r="AQ89" s="354"/>
    </row>
    <row r="90" spans="2:43" s="2" customFormat="1" ht="23" customHeight="1">
      <c r="B90" s="485" t="s">
        <v>146</v>
      </c>
      <c r="C90" s="486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  <c r="Y90" s="491"/>
      <c r="Z90" s="491"/>
      <c r="AA90" s="491"/>
      <c r="AB90" s="491"/>
      <c r="AC90" s="491"/>
      <c r="AD90" s="491"/>
      <c r="AE90" s="491"/>
      <c r="AF90" s="491"/>
      <c r="AG90" s="491"/>
      <c r="AH90" s="527" t="s">
        <v>57</v>
      </c>
      <c r="AI90" s="528"/>
      <c r="AJ90" s="528"/>
      <c r="AK90" s="528"/>
      <c r="AL90" s="528"/>
      <c r="AM90" s="528"/>
      <c r="AN90" s="516">
        <v>0</v>
      </c>
      <c r="AO90" s="517"/>
      <c r="AP90" s="517"/>
      <c r="AQ90" s="518"/>
    </row>
    <row r="91" spans="2:43" s="2" customFormat="1" ht="23" customHeight="1">
      <c r="B91" s="487"/>
      <c r="C91" s="488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527" t="s">
        <v>56</v>
      </c>
      <c r="AI91" s="528"/>
      <c r="AJ91" s="528" t="s">
        <v>56</v>
      </c>
      <c r="AK91" s="528"/>
      <c r="AL91" s="528"/>
      <c r="AM91" s="528"/>
      <c r="AN91" s="516" t="s">
        <v>28</v>
      </c>
      <c r="AO91" s="517"/>
      <c r="AP91" s="517"/>
      <c r="AQ91" s="518"/>
    </row>
    <row r="92" spans="2:43" s="2" customFormat="1" ht="23" customHeight="1" thickBot="1">
      <c r="B92" s="487"/>
      <c r="C92" s="488"/>
      <c r="D92" s="492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527" t="s">
        <v>55</v>
      </c>
      <c r="AI92" s="528"/>
      <c r="AJ92" s="528" t="s">
        <v>55</v>
      </c>
      <c r="AK92" s="528"/>
      <c r="AL92" s="528"/>
      <c r="AM92" s="528"/>
      <c r="AN92" s="519" t="s">
        <v>239</v>
      </c>
      <c r="AO92" s="517"/>
      <c r="AP92" s="517"/>
      <c r="AQ92" s="518"/>
    </row>
    <row r="93" spans="2:43" s="2" customFormat="1" ht="23" customHeight="1">
      <c r="B93" s="489"/>
      <c r="C93" s="490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3"/>
      <c r="AG93" s="493"/>
      <c r="AH93" s="529" t="s">
        <v>54</v>
      </c>
      <c r="AI93" s="530"/>
      <c r="AJ93" s="530" t="s">
        <v>54</v>
      </c>
      <c r="AK93" s="530"/>
      <c r="AL93" s="530"/>
      <c r="AM93" s="530"/>
      <c r="AN93" s="520"/>
      <c r="AO93" s="521"/>
      <c r="AP93" s="521"/>
      <c r="AQ93" s="522"/>
    </row>
    <row r="94" spans="2:43" s="2" customFormat="1" ht="23" customHeight="1" thickBot="1">
      <c r="B94" s="482" t="s">
        <v>264</v>
      </c>
      <c r="C94" s="483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483"/>
      <c r="AA94" s="483"/>
      <c r="AB94" s="483"/>
      <c r="AC94" s="483"/>
      <c r="AD94" s="483"/>
      <c r="AE94" s="483"/>
      <c r="AF94" s="483"/>
      <c r="AG94" s="483"/>
      <c r="AH94" s="483"/>
      <c r="AI94" s="483"/>
      <c r="AJ94" s="483"/>
      <c r="AK94" s="483"/>
      <c r="AL94" s="483"/>
      <c r="AM94" s="483"/>
      <c r="AN94" s="483"/>
      <c r="AO94" s="483"/>
      <c r="AP94" s="483"/>
      <c r="AQ94" s="484"/>
    </row>
    <row r="95" spans="2:43" s="2" customFormat="1" ht="23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2" customFormat="1" ht="23" customHeight="1">
      <c r="B96" s="523" t="s">
        <v>145</v>
      </c>
      <c r="C96" s="524"/>
      <c r="D96" s="524"/>
      <c r="E96" s="524"/>
      <c r="F96" s="524"/>
      <c r="G96" s="524"/>
      <c r="H96" s="524"/>
      <c r="I96" s="524"/>
      <c r="S96" s="7"/>
      <c r="T96" s="7"/>
      <c r="U96" s="7"/>
      <c r="V96" s="7"/>
      <c r="W96" s="7"/>
      <c r="Y96" s="7"/>
      <c r="Z96" s="7"/>
      <c r="AA96" s="7"/>
      <c r="AB96" s="7"/>
      <c r="AC96" s="7"/>
      <c r="AD96" s="7"/>
      <c r="AE96" s="511" t="s">
        <v>141</v>
      </c>
      <c r="AF96" s="511"/>
      <c r="AG96" s="511"/>
      <c r="AH96" s="511"/>
      <c r="AI96" s="511"/>
      <c r="AJ96" s="511"/>
      <c r="AK96" s="511"/>
      <c r="AL96" s="525" t="s">
        <v>223</v>
      </c>
      <c r="AM96" s="525"/>
      <c r="AN96" s="525"/>
      <c r="AO96" s="525"/>
      <c r="AP96" s="525"/>
      <c r="AQ96" s="526"/>
    </row>
    <row r="97" spans="2:43" s="2" customFormat="1" ht="23" customHeight="1" thickBot="1">
      <c r="B97" s="26"/>
      <c r="C97" s="7"/>
      <c r="D97" s="7"/>
      <c r="E97" s="7"/>
      <c r="F97" s="7"/>
      <c r="G97" s="7"/>
      <c r="H97" s="7"/>
      <c r="I97" s="7"/>
      <c r="J97" s="624"/>
      <c r="K97" s="624"/>
      <c r="L97" s="624"/>
      <c r="M97" s="624"/>
      <c r="N97" s="624"/>
      <c r="O97" s="624"/>
      <c r="P97" s="624"/>
      <c r="Q97" s="624"/>
      <c r="R97" s="624"/>
      <c r="S97" s="7"/>
      <c r="AE97" s="512" t="s">
        <v>142</v>
      </c>
      <c r="AF97" s="512"/>
      <c r="AG97" s="512"/>
      <c r="AH97" s="512"/>
      <c r="AI97" s="512"/>
      <c r="AJ97" s="512"/>
      <c r="AK97" s="512"/>
      <c r="AL97" s="525" t="s">
        <v>222</v>
      </c>
      <c r="AM97" s="525"/>
      <c r="AN97" s="525"/>
      <c r="AO97" s="525"/>
      <c r="AP97" s="525"/>
      <c r="AQ97" s="526"/>
    </row>
    <row r="98" spans="2:43" s="2" customFormat="1" ht="23" customHeight="1" thickBot="1">
      <c r="B98" s="17"/>
      <c r="C98" s="27"/>
      <c r="D98" s="27"/>
      <c r="E98" s="27"/>
      <c r="F98" s="27"/>
      <c r="G98" s="27"/>
      <c r="H98" s="27"/>
      <c r="I98" s="18"/>
      <c r="J98" s="514" t="s">
        <v>225</v>
      </c>
      <c r="K98" s="514"/>
      <c r="L98" s="514"/>
      <c r="M98" s="514"/>
      <c r="N98" s="514"/>
      <c r="O98" s="514"/>
      <c r="P98" s="514"/>
      <c r="Q98" s="514"/>
      <c r="R98" s="514"/>
      <c r="S98" s="18"/>
      <c r="T98" s="27"/>
      <c r="U98" s="27"/>
      <c r="V98" s="27"/>
      <c r="W98" s="27"/>
      <c r="X98" s="20"/>
      <c r="Y98" s="18"/>
      <c r="Z98" s="18"/>
      <c r="AA98" s="18"/>
      <c r="AB98" s="18"/>
      <c r="AC98" s="18"/>
      <c r="AD98" s="18"/>
      <c r="AE98" s="513" t="s">
        <v>53</v>
      </c>
      <c r="AF98" s="513"/>
      <c r="AG98" s="513"/>
      <c r="AH98" s="513"/>
      <c r="AI98" s="513"/>
      <c r="AJ98" s="513"/>
      <c r="AK98" s="513"/>
      <c r="AL98" s="509" t="s">
        <v>222</v>
      </c>
      <c r="AM98" s="509"/>
      <c r="AN98" s="509"/>
      <c r="AO98" s="509"/>
      <c r="AP98" s="509"/>
      <c r="AQ98" s="510"/>
    </row>
    <row r="99" spans="2:43" s="2" customFormat="1" ht="23" customHeight="1"/>
    <row r="100" spans="2:43" ht="23" customHeight="1"/>
    <row r="101" spans="2:43" ht="23" customHeight="1"/>
    <row r="102" spans="2:43" ht="23" customHeight="1"/>
    <row r="103" spans="2:43" ht="23" customHeight="1"/>
    <row r="104" spans="2:43" ht="23" customHeight="1"/>
    <row r="105" spans="2:43" ht="23" customHeight="1"/>
    <row r="106" spans="2:43" ht="23" customHeight="1"/>
    <row r="107" spans="2:43" ht="23" customHeight="1"/>
    <row r="108" spans="2:43" ht="23" customHeight="1"/>
    <row r="109" spans="2:43" ht="23" customHeight="1"/>
    <row r="110" spans="2:43" ht="23" customHeight="1"/>
    <row r="111" spans="2:43" ht="23" customHeight="1"/>
    <row r="112" spans="2:43" ht="23" customHeight="1"/>
    <row r="113" ht="23" customHeight="1"/>
    <row r="114" ht="23" customHeight="1"/>
    <row r="115" ht="23" customHeight="1"/>
    <row r="116" ht="23" customHeight="1"/>
    <row r="117" ht="23" customHeight="1"/>
    <row r="118" ht="23" customHeight="1"/>
    <row r="119" ht="23" customHeight="1"/>
    <row r="120" ht="23" customHeight="1"/>
    <row r="121" ht="23" customHeight="1"/>
    <row r="122" ht="23" customHeight="1"/>
    <row r="123" ht="23" customHeight="1"/>
    <row r="124" ht="23" customHeight="1"/>
    <row r="125" ht="23" customHeight="1"/>
    <row r="126" ht="23" customHeight="1"/>
    <row r="127" ht="23" customHeight="1"/>
    <row r="128" ht="23" customHeight="1"/>
    <row r="129" ht="23" customHeight="1"/>
    <row r="130" ht="23" customHeight="1"/>
  </sheetData>
  <sheetProtection sheet="1" objects="1" scenarios="1" selectLockedCells="1" selectUnlockedCells="1"/>
  <mergeCells count="587">
    <mergeCell ref="J97:R97"/>
    <mergeCell ref="AE97:AK97"/>
    <mergeCell ref="AL97:AQ97"/>
    <mergeCell ref="J98:R98"/>
    <mergeCell ref="AE98:AK98"/>
    <mergeCell ref="AL98:AQ98"/>
    <mergeCell ref="AH93:AM93"/>
    <mergeCell ref="AN93:AQ93"/>
    <mergeCell ref="B94:AQ94"/>
    <mergeCell ref="B96:I96"/>
    <mergeCell ref="AE96:AK96"/>
    <mergeCell ref="AL96:AQ96"/>
    <mergeCell ref="B90:C93"/>
    <mergeCell ref="D90:AG93"/>
    <mergeCell ref="AH90:AM90"/>
    <mergeCell ref="AN90:AQ90"/>
    <mergeCell ref="AH91:AM91"/>
    <mergeCell ref="AN91:AQ91"/>
    <mergeCell ref="AH92:AM92"/>
    <mergeCell ref="AN92:AQ92"/>
    <mergeCell ref="R89:W89"/>
    <mergeCell ref="X89:Y89"/>
    <mergeCell ref="Z89:AA89"/>
    <mergeCell ref="AB89:AC89"/>
    <mergeCell ref="AD89:AG89"/>
    <mergeCell ref="AH89:AI89"/>
    <mergeCell ref="AH88:AI88"/>
    <mergeCell ref="AJ88:AK88"/>
    <mergeCell ref="AL88:AQ88"/>
    <mergeCell ref="B89:C89"/>
    <mergeCell ref="D89:E89"/>
    <mergeCell ref="F89:G89"/>
    <mergeCell ref="H89:K89"/>
    <mergeCell ref="L89:M89"/>
    <mergeCell ref="N89:O89"/>
    <mergeCell ref="P89:Q89"/>
    <mergeCell ref="P88:Q88"/>
    <mergeCell ref="R88:W88"/>
    <mergeCell ref="X88:Y88"/>
    <mergeCell ref="Z88:AA88"/>
    <mergeCell ref="AB88:AC88"/>
    <mergeCell ref="AD88:AG88"/>
    <mergeCell ref="B88:C88"/>
    <mergeCell ref="D88:E88"/>
    <mergeCell ref="F88:G88"/>
    <mergeCell ref="H88:K88"/>
    <mergeCell ref="L88:M88"/>
    <mergeCell ref="N88:O88"/>
    <mergeCell ref="AJ89:AK89"/>
    <mergeCell ref="AL89:AQ89"/>
    <mergeCell ref="AJ87:AK87"/>
    <mergeCell ref="AL87:AQ87"/>
    <mergeCell ref="AL86:AQ86"/>
    <mergeCell ref="B87:C87"/>
    <mergeCell ref="D87:E87"/>
    <mergeCell ref="F87:G87"/>
    <mergeCell ref="H87:K87"/>
    <mergeCell ref="L87:M87"/>
    <mergeCell ref="N87:O87"/>
    <mergeCell ref="P87:Q87"/>
    <mergeCell ref="R87:W87"/>
    <mergeCell ref="X87:Y87"/>
    <mergeCell ref="X86:Y86"/>
    <mergeCell ref="Z86:AA86"/>
    <mergeCell ref="AB86:AC86"/>
    <mergeCell ref="AD86:AG86"/>
    <mergeCell ref="AH86:AI86"/>
    <mergeCell ref="AJ86:AK86"/>
    <mergeCell ref="X85:Y85"/>
    <mergeCell ref="Z85:AA85"/>
    <mergeCell ref="AB85:AC85"/>
    <mergeCell ref="AD85:AG85"/>
    <mergeCell ref="AH85:AI85"/>
    <mergeCell ref="Z87:AA87"/>
    <mergeCell ref="AB87:AC87"/>
    <mergeCell ref="AD87:AG87"/>
    <mergeCell ref="AH87:AI87"/>
    <mergeCell ref="B86:C86"/>
    <mergeCell ref="D86:E86"/>
    <mergeCell ref="F86:G86"/>
    <mergeCell ref="H86:K86"/>
    <mergeCell ref="L86:M86"/>
    <mergeCell ref="N86:O86"/>
    <mergeCell ref="P86:Q86"/>
    <mergeCell ref="R86:W86"/>
    <mergeCell ref="R85:W85"/>
    <mergeCell ref="AH84:AI84"/>
    <mergeCell ref="AJ84:AK84"/>
    <mergeCell ref="AL84:AQ84"/>
    <mergeCell ref="B85:C85"/>
    <mergeCell ref="D85:E85"/>
    <mergeCell ref="F85:G85"/>
    <mergeCell ref="H85:K85"/>
    <mergeCell ref="L85:M85"/>
    <mergeCell ref="N85:O85"/>
    <mergeCell ref="P85:Q85"/>
    <mergeCell ref="P84:Q84"/>
    <mergeCell ref="R84:W84"/>
    <mergeCell ref="X84:Y84"/>
    <mergeCell ref="Z84:AA84"/>
    <mergeCell ref="AB84:AC84"/>
    <mergeCell ref="AD84:AG84"/>
    <mergeCell ref="B84:C84"/>
    <mergeCell ref="D84:E84"/>
    <mergeCell ref="F84:G84"/>
    <mergeCell ref="H84:K84"/>
    <mergeCell ref="L84:M84"/>
    <mergeCell ref="N84:O84"/>
    <mergeCell ref="AJ85:AK85"/>
    <mergeCell ref="AL85:AQ85"/>
    <mergeCell ref="B82:AQ82"/>
    <mergeCell ref="B83:W83"/>
    <mergeCell ref="X83:Y83"/>
    <mergeCell ref="Z83:AA83"/>
    <mergeCell ref="AB83:AC83"/>
    <mergeCell ref="AD83:AG83"/>
    <mergeCell ref="AH83:AI83"/>
    <mergeCell ref="AJ83:AK83"/>
    <mergeCell ref="AL83:AQ83"/>
    <mergeCell ref="B79:C79"/>
    <mergeCell ref="D79:AQ79"/>
    <mergeCell ref="B80:C81"/>
    <mergeCell ref="D80:W81"/>
    <mergeCell ref="X80:Y81"/>
    <mergeCell ref="Z80:AQ81"/>
    <mergeCell ref="AD78:AE78"/>
    <mergeCell ref="AF78:AG78"/>
    <mergeCell ref="AH78:AI78"/>
    <mergeCell ref="AJ78:AK78"/>
    <mergeCell ref="AL78:AM78"/>
    <mergeCell ref="AN78:AQ78"/>
    <mergeCell ref="AB76:AC76"/>
    <mergeCell ref="AD76:AE76"/>
    <mergeCell ref="AF76:AG76"/>
    <mergeCell ref="AH76:AI76"/>
    <mergeCell ref="AJ76:AK76"/>
    <mergeCell ref="AN77:AQ77"/>
    <mergeCell ref="C78:H78"/>
    <mergeCell ref="I78:M78"/>
    <mergeCell ref="N78:O78"/>
    <mergeCell ref="P78:Q78"/>
    <mergeCell ref="R78:S78"/>
    <mergeCell ref="T78:U78"/>
    <mergeCell ref="V78:W78"/>
    <mergeCell ref="X78:Y78"/>
    <mergeCell ref="AB78:AC78"/>
    <mergeCell ref="AB77:AC77"/>
    <mergeCell ref="AD77:AE77"/>
    <mergeCell ref="AF77:AG77"/>
    <mergeCell ref="AH77:AI77"/>
    <mergeCell ref="AJ77:AK77"/>
    <mergeCell ref="AL77:AM77"/>
    <mergeCell ref="C77:H77"/>
    <mergeCell ref="I77:M77"/>
    <mergeCell ref="N77:O77"/>
    <mergeCell ref="P77:Q77"/>
    <mergeCell ref="R77:S77"/>
    <mergeCell ref="T77:U77"/>
    <mergeCell ref="V77:W77"/>
    <mergeCell ref="X77:Y77"/>
    <mergeCell ref="X76:Y76"/>
    <mergeCell ref="AJ75:AK75"/>
    <mergeCell ref="AL75:AM75"/>
    <mergeCell ref="AN75:AQ75"/>
    <mergeCell ref="C76:H76"/>
    <mergeCell ref="I76:M76"/>
    <mergeCell ref="N76:O76"/>
    <mergeCell ref="P76:Q76"/>
    <mergeCell ref="R76:S76"/>
    <mergeCell ref="T76:U76"/>
    <mergeCell ref="V76:W76"/>
    <mergeCell ref="V75:W75"/>
    <mergeCell ref="X75:Y75"/>
    <mergeCell ref="AB75:AC75"/>
    <mergeCell ref="AD75:AE75"/>
    <mergeCell ref="AF75:AG75"/>
    <mergeCell ref="AH75:AI75"/>
    <mergeCell ref="C75:H75"/>
    <mergeCell ref="I75:M75"/>
    <mergeCell ref="N75:O75"/>
    <mergeCell ref="P75:Q75"/>
    <mergeCell ref="R75:S75"/>
    <mergeCell ref="T75:U75"/>
    <mergeCell ref="AL76:AM76"/>
    <mergeCell ref="AN76:AQ76"/>
    <mergeCell ref="AL74:AM74"/>
    <mergeCell ref="AN74:AQ74"/>
    <mergeCell ref="AN73:AQ73"/>
    <mergeCell ref="C74:H74"/>
    <mergeCell ref="I74:M74"/>
    <mergeCell ref="N74:O74"/>
    <mergeCell ref="P74:Q74"/>
    <mergeCell ref="R74:S74"/>
    <mergeCell ref="T74:U74"/>
    <mergeCell ref="V74:W74"/>
    <mergeCell ref="X74:Y74"/>
    <mergeCell ref="AB74:AC74"/>
    <mergeCell ref="AB73:AC73"/>
    <mergeCell ref="AD73:AE73"/>
    <mergeCell ref="AF73:AG73"/>
    <mergeCell ref="AH73:AI73"/>
    <mergeCell ref="AJ73:AK73"/>
    <mergeCell ref="AL73:AM73"/>
    <mergeCell ref="AB72:AC72"/>
    <mergeCell ref="AD72:AE72"/>
    <mergeCell ref="AF72:AG72"/>
    <mergeCell ref="AH72:AI72"/>
    <mergeCell ref="AJ72:AK72"/>
    <mergeCell ref="AD74:AE74"/>
    <mergeCell ref="AF74:AG74"/>
    <mergeCell ref="AH74:AI74"/>
    <mergeCell ref="AJ74:AK74"/>
    <mergeCell ref="C73:H73"/>
    <mergeCell ref="I73:M73"/>
    <mergeCell ref="N73:O73"/>
    <mergeCell ref="P73:Q73"/>
    <mergeCell ref="R73:S73"/>
    <mergeCell ref="T73:U73"/>
    <mergeCell ref="V73:W73"/>
    <mergeCell ref="X73:Y73"/>
    <mergeCell ref="X72:Y72"/>
    <mergeCell ref="AJ71:AK71"/>
    <mergeCell ref="AL71:AM71"/>
    <mergeCell ref="AN71:AQ71"/>
    <mergeCell ref="C72:H72"/>
    <mergeCell ref="I72:M72"/>
    <mergeCell ref="N72:O72"/>
    <mergeCell ref="P72:Q72"/>
    <mergeCell ref="R72:S72"/>
    <mergeCell ref="T72:U72"/>
    <mergeCell ref="V72:W72"/>
    <mergeCell ref="V71:W71"/>
    <mergeCell ref="X71:Y71"/>
    <mergeCell ref="AB71:AC71"/>
    <mergeCell ref="AD71:AE71"/>
    <mergeCell ref="AF71:AG71"/>
    <mergeCell ref="AH71:AI71"/>
    <mergeCell ref="C71:H71"/>
    <mergeCell ref="I71:M71"/>
    <mergeCell ref="N71:O71"/>
    <mergeCell ref="P71:Q71"/>
    <mergeCell ref="R71:S71"/>
    <mergeCell ref="T71:U71"/>
    <mergeCell ref="AL72:AM72"/>
    <mergeCell ref="AN72:AQ72"/>
    <mergeCell ref="AL70:AM70"/>
    <mergeCell ref="AN70:AQ70"/>
    <mergeCell ref="AN69:AQ69"/>
    <mergeCell ref="C70:H70"/>
    <mergeCell ref="I70:M70"/>
    <mergeCell ref="N70:O70"/>
    <mergeCell ref="P70:Q70"/>
    <mergeCell ref="R70:S70"/>
    <mergeCell ref="T70:U70"/>
    <mergeCell ref="V70:W70"/>
    <mergeCell ref="X70:Y70"/>
    <mergeCell ref="AB70:AC70"/>
    <mergeCell ref="AB69:AC69"/>
    <mergeCell ref="AD69:AE69"/>
    <mergeCell ref="AF69:AG69"/>
    <mergeCell ref="AH69:AI69"/>
    <mergeCell ref="AJ69:AK69"/>
    <mergeCell ref="AL69:AM69"/>
    <mergeCell ref="AB68:AC68"/>
    <mergeCell ref="AD68:AE68"/>
    <mergeCell ref="AF68:AG68"/>
    <mergeCell ref="AH68:AI68"/>
    <mergeCell ref="AJ68:AK68"/>
    <mergeCell ref="AD70:AE70"/>
    <mergeCell ref="AF70:AG70"/>
    <mergeCell ref="AH70:AI70"/>
    <mergeCell ref="AJ70:AK70"/>
    <mergeCell ref="C69:H69"/>
    <mergeCell ref="I69:M69"/>
    <mergeCell ref="N69:O69"/>
    <mergeCell ref="P69:Q69"/>
    <mergeCell ref="R69:S69"/>
    <mergeCell ref="T69:U69"/>
    <mergeCell ref="V69:W69"/>
    <mergeCell ref="X69:Y69"/>
    <mergeCell ref="X68:Y68"/>
    <mergeCell ref="AJ67:AK67"/>
    <mergeCell ref="AL67:AM67"/>
    <mergeCell ref="AN67:AQ67"/>
    <mergeCell ref="C68:H68"/>
    <mergeCell ref="I68:M68"/>
    <mergeCell ref="N68:O68"/>
    <mergeCell ref="P68:Q68"/>
    <mergeCell ref="R68:S68"/>
    <mergeCell ref="T68:U68"/>
    <mergeCell ref="V68:W68"/>
    <mergeCell ref="V67:W67"/>
    <mergeCell ref="X67:Y67"/>
    <mergeCell ref="AB67:AC67"/>
    <mergeCell ref="AD67:AE67"/>
    <mergeCell ref="AF67:AG67"/>
    <mergeCell ref="AH67:AI67"/>
    <mergeCell ref="C67:H67"/>
    <mergeCell ref="I67:M67"/>
    <mergeCell ref="N67:O67"/>
    <mergeCell ref="P67:Q67"/>
    <mergeCell ref="R67:S67"/>
    <mergeCell ref="T67:U67"/>
    <mergeCell ref="AL68:AM68"/>
    <mergeCell ref="AN68:AQ68"/>
    <mergeCell ref="AD66:AE66"/>
    <mergeCell ref="AF66:AG66"/>
    <mergeCell ref="AH66:AI66"/>
    <mergeCell ref="AJ66:AK66"/>
    <mergeCell ref="AL66:AM66"/>
    <mergeCell ref="AN66:AQ66"/>
    <mergeCell ref="AN65:AQ65"/>
    <mergeCell ref="C66:H66"/>
    <mergeCell ref="I66:M66"/>
    <mergeCell ref="N66:O66"/>
    <mergeCell ref="P66:Q66"/>
    <mergeCell ref="R66:S66"/>
    <mergeCell ref="T66:U66"/>
    <mergeCell ref="V66:W66"/>
    <mergeCell ref="X66:Y66"/>
    <mergeCell ref="AB66:AC66"/>
    <mergeCell ref="AB65:AC65"/>
    <mergeCell ref="AD65:AE65"/>
    <mergeCell ref="AF65:AG65"/>
    <mergeCell ref="AH65:AI65"/>
    <mergeCell ref="AJ65:AK65"/>
    <mergeCell ref="AL65:AM65"/>
    <mergeCell ref="AL64:AM64"/>
    <mergeCell ref="AN64:AQ64"/>
    <mergeCell ref="C65:H65"/>
    <mergeCell ref="I65:M65"/>
    <mergeCell ref="N65:O65"/>
    <mergeCell ref="P65:Q65"/>
    <mergeCell ref="R65:S65"/>
    <mergeCell ref="T65:U65"/>
    <mergeCell ref="V65:W65"/>
    <mergeCell ref="X65:Y65"/>
    <mergeCell ref="X64:Y64"/>
    <mergeCell ref="AB64:AC64"/>
    <mergeCell ref="AD64:AE64"/>
    <mergeCell ref="AF64:AG64"/>
    <mergeCell ref="AH64:AI64"/>
    <mergeCell ref="AJ64:AK64"/>
    <mergeCell ref="C64:H64"/>
    <mergeCell ref="I64:M64"/>
    <mergeCell ref="N64:O64"/>
    <mergeCell ref="P64:Q64"/>
    <mergeCell ref="R64:S64"/>
    <mergeCell ref="T64:U64"/>
    <mergeCell ref="V64:W64"/>
    <mergeCell ref="AB61:AC63"/>
    <mergeCell ref="AD61:AE63"/>
    <mergeCell ref="B60:AQ60"/>
    <mergeCell ref="B61:M62"/>
    <mergeCell ref="N61:O63"/>
    <mergeCell ref="P61:Q63"/>
    <mergeCell ref="R61:S63"/>
    <mergeCell ref="T61:U63"/>
    <mergeCell ref="V61:W63"/>
    <mergeCell ref="X61:Y63"/>
    <mergeCell ref="Z61:Z63"/>
    <mergeCell ref="AA61:AA63"/>
    <mergeCell ref="AN61:AQ63"/>
    <mergeCell ref="C63:H63"/>
    <mergeCell ref="I63:M63"/>
    <mergeCell ref="AF61:AG63"/>
    <mergeCell ref="AH61:AI63"/>
    <mergeCell ref="AJ61:AK63"/>
    <mergeCell ref="AL61:AM63"/>
    <mergeCell ref="B56:F56"/>
    <mergeCell ref="G56:L56"/>
    <mergeCell ref="M56:O56"/>
    <mergeCell ref="P56:Q56"/>
    <mergeCell ref="R56:S56"/>
    <mergeCell ref="T56:AQ59"/>
    <mergeCell ref="B57:F57"/>
    <mergeCell ref="G57:I57"/>
    <mergeCell ref="J57:L57"/>
    <mergeCell ref="M57:O57"/>
    <mergeCell ref="B59:F59"/>
    <mergeCell ref="G59:I59"/>
    <mergeCell ref="J59:L59"/>
    <mergeCell ref="M59:O59"/>
    <mergeCell ref="P59:Q59"/>
    <mergeCell ref="R59:S59"/>
    <mergeCell ref="P57:Q57"/>
    <mergeCell ref="R57:S57"/>
    <mergeCell ref="B58:F58"/>
    <mergeCell ref="G58:I58"/>
    <mergeCell ref="J58:L58"/>
    <mergeCell ref="M58:O58"/>
    <mergeCell ref="P58:Q58"/>
    <mergeCell ref="R58:S58"/>
    <mergeCell ref="B54:F54"/>
    <mergeCell ref="G54:I54"/>
    <mergeCell ref="J54:L54"/>
    <mergeCell ref="M54:O55"/>
    <mergeCell ref="P54:AQ54"/>
    <mergeCell ref="B55:F55"/>
    <mergeCell ref="G55:I55"/>
    <mergeCell ref="J55:L55"/>
    <mergeCell ref="P55:AQ55"/>
    <mergeCell ref="V52:AA52"/>
    <mergeCell ref="AB52:AQ52"/>
    <mergeCell ref="B53:F53"/>
    <mergeCell ref="G53:I53"/>
    <mergeCell ref="J53:L53"/>
    <mergeCell ref="V53:AA53"/>
    <mergeCell ref="AB53:AQ53"/>
    <mergeCell ref="B52:F52"/>
    <mergeCell ref="G52:I52"/>
    <mergeCell ref="J52:L52"/>
    <mergeCell ref="M52:O53"/>
    <mergeCell ref="P52:R53"/>
    <mergeCell ref="S52:U53"/>
    <mergeCell ref="V50:AA50"/>
    <mergeCell ref="AB50:AQ50"/>
    <mergeCell ref="B51:F51"/>
    <mergeCell ref="G51:I51"/>
    <mergeCell ref="J51:L51"/>
    <mergeCell ref="V51:AA51"/>
    <mergeCell ref="AB51:AQ51"/>
    <mergeCell ref="B50:F50"/>
    <mergeCell ref="G50:I50"/>
    <mergeCell ref="J50:L50"/>
    <mergeCell ref="M50:O51"/>
    <mergeCell ref="P50:R51"/>
    <mergeCell ref="S50:U51"/>
    <mergeCell ref="V48:AA48"/>
    <mergeCell ref="AB48:AQ48"/>
    <mergeCell ref="B49:F49"/>
    <mergeCell ref="G49:I49"/>
    <mergeCell ref="J49:L49"/>
    <mergeCell ref="V49:AA49"/>
    <mergeCell ref="AB49:AQ49"/>
    <mergeCell ref="B48:F48"/>
    <mergeCell ref="G48:I48"/>
    <mergeCell ref="J48:L48"/>
    <mergeCell ref="M48:O49"/>
    <mergeCell ref="P48:R49"/>
    <mergeCell ref="S48:U49"/>
    <mergeCell ref="B46:AQ46"/>
    <mergeCell ref="B47:F47"/>
    <mergeCell ref="G47:I47"/>
    <mergeCell ref="J47:L47"/>
    <mergeCell ref="M47:O47"/>
    <mergeCell ref="P47:R47"/>
    <mergeCell ref="S47:U47"/>
    <mergeCell ref="V47:AA47"/>
    <mergeCell ref="AB47:AQ47"/>
    <mergeCell ref="B41:D43"/>
    <mergeCell ref="E41:V41"/>
    <mergeCell ref="W41:Y43"/>
    <mergeCell ref="Z41:AG43"/>
    <mergeCell ref="E42:V43"/>
    <mergeCell ref="T45:V45"/>
    <mergeCell ref="W45:Y45"/>
    <mergeCell ref="B35:D37"/>
    <mergeCell ref="E35:V35"/>
    <mergeCell ref="W35:Y37"/>
    <mergeCell ref="Z35:AG37"/>
    <mergeCell ref="E36:V37"/>
    <mergeCell ref="B38:D40"/>
    <mergeCell ref="E38:V38"/>
    <mergeCell ref="W38:Y40"/>
    <mergeCell ref="Z38:AG40"/>
    <mergeCell ref="E39:V40"/>
    <mergeCell ref="AH25:AL25"/>
    <mergeCell ref="AM25:AQ25"/>
    <mergeCell ref="B29:D31"/>
    <mergeCell ref="E29:V29"/>
    <mergeCell ref="W29:Y31"/>
    <mergeCell ref="Z29:AG31"/>
    <mergeCell ref="E30:V31"/>
    <mergeCell ref="B32:D34"/>
    <mergeCell ref="E32:V32"/>
    <mergeCell ref="W32:Y34"/>
    <mergeCell ref="Z32:AG34"/>
    <mergeCell ref="E33:V34"/>
    <mergeCell ref="B26:D28"/>
    <mergeCell ref="E26:V26"/>
    <mergeCell ref="W26:Y28"/>
    <mergeCell ref="Z26:AG28"/>
    <mergeCell ref="AH26:AL26"/>
    <mergeCell ref="AM21:AQ21"/>
    <mergeCell ref="Z22:AG22"/>
    <mergeCell ref="AH22:AL22"/>
    <mergeCell ref="AM22:AQ22"/>
    <mergeCell ref="B23:D25"/>
    <mergeCell ref="E23:V23"/>
    <mergeCell ref="W23:Y25"/>
    <mergeCell ref="Z23:AG25"/>
    <mergeCell ref="AH23:AL23"/>
    <mergeCell ref="AM23:AQ23"/>
    <mergeCell ref="AM26:AQ26"/>
    <mergeCell ref="E27:V28"/>
    <mergeCell ref="AH27:AL27"/>
    <mergeCell ref="AM27:AQ27"/>
    <mergeCell ref="AH28:AL28"/>
    <mergeCell ref="AM28:AQ28"/>
    <mergeCell ref="E24:V25"/>
    <mergeCell ref="AH24:AL24"/>
    <mergeCell ref="AM24:AQ24"/>
    <mergeCell ref="AM19:AQ19"/>
    <mergeCell ref="B20:D22"/>
    <mergeCell ref="E20:V20"/>
    <mergeCell ref="W20:Y22"/>
    <mergeCell ref="Z20:AG20"/>
    <mergeCell ref="AH20:AL20"/>
    <mergeCell ref="AM20:AQ20"/>
    <mergeCell ref="E21:V22"/>
    <mergeCell ref="Z21:AG21"/>
    <mergeCell ref="AH21:AL21"/>
    <mergeCell ref="B17:D19"/>
    <mergeCell ref="E17:V17"/>
    <mergeCell ref="W17:Y19"/>
    <mergeCell ref="Z17:AG17"/>
    <mergeCell ref="AH17:AL18"/>
    <mergeCell ref="AM17:AQ18"/>
    <mergeCell ref="E18:V19"/>
    <mergeCell ref="Z18:AG18"/>
    <mergeCell ref="Z19:AG19"/>
    <mergeCell ref="AH19:AL19"/>
    <mergeCell ref="Z14:AA15"/>
    <mergeCell ref="AB14:AG14"/>
    <mergeCell ref="AH14:AQ14"/>
    <mergeCell ref="AB15:AG15"/>
    <mergeCell ref="AH15:AQ15"/>
    <mergeCell ref="B16:D16"/>
    <mergeCell ref="E16:V16"/>
    <mergeCell ref="W16:Y16"/>
    <mergeCell ref="Z16:AG16"/>
    <mergeCell ref="AH16:AQ16"/>
    <mergeCell ref="P14:Q15"/>
    <mergeCell ref="R14:S15"/>
    <mergeCell ref="T14:U15"/>
    <mergeCell ref="V14:V15"/>
    <mergeCell ref="W14:X15"/>
    <mergeCell ref="Y14:Y15"/>
    <mergeCell ref="B14:E15"/>
    <mergeCell ref="F14:G15"/>
    <mergeCell ref="H14:I15"/>
    <mergeCell ref="J14:K15"/>
    <mergeCell ref="L14:M15"/>
    <mergeCell ref="N14:O15"/>
    <mergeCell ref="R12:S13"/>
    <mergeCell ref="T12:U13"/>
    <mergeCell ref="V12:V13"/>
    <mergeCell ref="B12:E13"/>
    <mergeCell ref="F12:G13"/>
    <mergeCell ref="H12:I13"/>
    <mergeCell ref="J12:K13"/>
    <mergeCell ref="L12:M13"/>
    <mergeCell ref="N12:O13"/>
    <mergeCell ref="P12:Q13"/>
    <mergeCell ref="AB12:AG12"/>
    <mergeCell ref="AH12:AQ12"/>
    <mergeCell ref="AB13:AG13"/>
    <mergeCell ref="AH13:AQ13"/>
    <mergeCell ref="W12:X13"/>
    <mergeCell ref="Y12:Y13"/>
    <mergeCell ref="Z12:AA13"/>
    <mergeCell ref="B10:AQ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W11:AA11"/>
    <mergeCell ref="AB11:AG11"/>
    <mergeCell ref="AH11:AQ11"/>
    <mergeCell ref="B6:O6"/>
    <mergeCell ref="AH6:AQ6"/>
    <mergeCell ref="B7:O7"/>
    <mergeCell ref="AH7:AQ7"/>
    <mergeCell ref="B8:O8"/>
    <mergeCell ref="AH8:AQ8"/>
    <mergeCell ref="B2:O2"/>
    <mergeCell ref="AH2:AQ2"/>
    <mergeCell ref="B3:O3"/>
    <mergeCell ref="B4:O4"/>
    <mergeCell ref="B5:O5"/>
    <mergeCell ref="AH5:AQ5"/>
  </mergeCells>
  <printOptions horizontalCentered="1"/>
  <pageMargins left="0.25" right="0.25" top="0.25" bottom="0.25" header="0.3" footer="0.3"/>
  <pageSetup paperSize="5" scale="37" orientation="portrait" horizontalDpi="0" verticalDpi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E8DB6-B271-7F41-9135-FE8DB4F248DA}">
  <sheetPr>
    <tabColor theme="9"/>
    <pageSetUpPr fitToPage="1"/>
  </sheetPr>
  <dimension ref="A1:AE199"/>
  <sheetViews>
    <sheetView showGridLines="0" view="pageLayout" zoomScale="50" zoomScaleNormal="50" zoomScalePageLayoutView="50" workbookViewId="0">
      <selection activeCell="D2" sqref="D2"/>
    </sheetView>
  </sheetViews>
  <sheetFormatPr baseColWidth="10" defaultColWidth="11.1640625" defaultRowHeight="25" customHeight="1"/>
  <cols>
    <col min="1" max="1" width="5.83203125" style="6" customWidth="1"/>
    <col min="2" max="2" width="26.6640625" style="5" customWidth="1"/>
    <col min="3" max="3" width="33.33203125" style="5" customWidth="1"/>
    <col min="4" max="7" width="6.6640625" style="122" customWidth="1"/>
    <col min="8" max="8" width="3.33203125" style="5" customWidth="1"/>
    <col min="9" max="9" width="6.6640625" style="50" customWidth="1"/>
    <col min="10" max="10" width="2.5" style="50" customWidth="1"/>
    <col min="11" max="11" width="5.83203125" style="6" customWidth="1"/>
    <col min="12" max="12" width="26.6640625" style="5" customWidth="1"/>
    <col min="13" max="13" width="33.33203125" style="5" customWidth="1"/>
    <col min="14" max="17" width="6.5" style="122" customWidth="1"/>
    <col min="18" max="18" width="3.33203125" style="5" customWidth="1"/>
    <col min="19" max="19" width="6.5" style="51" customWidth="1"/>
    <col min="20" max="20" width="2.5" style="50" customWidth="1"/>
    <col min="21" max="21" width="5.83203125" style="6" customWidth="1"/>
    <col min="22" max="22" width="26.6640625" style="5" customWidth="1"/>
    <col min="23" max="23" width="33.33203125" style="5" customWidth="1"/>
    <col min="24" max="27" width="6.5" style="122" customWidth="1"/>
    <col min="28" max="28" width="3.33203125" style="5" customWidth="1"/>
    <col min="29" max="29" width="6.5" style="50" customWidth="1"/>
    <col min="30" max="16384" width="11.1640625" style="5"/>
  </cols>
  <sheetData>
    <row r="1" spans="1:31" s="109" customFormat="1" ht="34" customHeight="1">
      <c r="A1" s="106"/>
      <c r="B1" s="652" t="s">
        <v>17</v>
      </c>
      <c r="C1" s="653">
        <f>'SAMPLE-PR Front'!AM17</f>
        <v>0.25</v>
      </c>
      <c r="D1" s="116"/>
      <c r="E1" s="116"/>
      <c r="F1" s="116"/>
      <c r="G1" s="116"/>
      <c r="H1" s="106"/>
      <c r="I1" s="106"/>
      <c r="J1" s="107"/>
      <c r="K1" s="564"/>
      <c r="L1" s="564"/>
      <c r="M1" s="564"/>
      <c r="N1" s="564"/>
      <c r="O1" s="564"/>
      <c r="P1" s="564"/>
      <c r="Q1" s="564"/>
      <c r="R1" s="564"/>
      <c r="S1" s="564"/>
      <c r="T1" s="107"/>
      <c r="U1" s="578" t="str">
        <f>'PR Front'!AG7</f>
        <v>[DATE]</v>
      </c>
      <c r="V1" s="578"/>
      <c r="W1" s="578"/>
      <c r="X1" s="578"/>
      <c r="Y1" s="578"/>
      <c r="Z1" s="578"/>
      <c r="AA1" s="578"/>
      <c r="AB1" s="578"/>
      <c r="AC1" s="578"/>
      <c r="AD1" s="108"/>
      <c r="AE1" s="108"/>
    </row>
    <row r="2" spans="1:31" s="109" customFormat="1" ht="34" customHeight="1" thickBot="1">
      <c r="A2" s="110"/>
      <c r="B2" s="654" t="s">
        <v>41</v>
      </c>
      <c r="C2" s="655" t="s">
        <v>237</v>
      </c>
      <c r="D2" s="117"/>
      <c r="E2" s="117"/>
      <c r="F2" s="117"/>
      <c r="G2" s="117"/>
      <c r="H2" s="110"/>
      <c r="I2" s="110"/>
      <c r="J2" s="111"/>
      <c r="K2" s="565"/>
      <c r="L2" s="565"/>
      <c r="M2" s="565"/>
      <c r="N2" s="565"/>
      <c r="O2" s="565"/>
      <c r="P2" s="565"/>
      <c r="Q2" s="565"/>
      <c r="R2" s="565"/>
      <c r="S2" s="565"/>
      <c r="T2" s="111"/>
      <c r="U2" s="579" t="str">
        <f>'PR Front'!AG8</f>
        <v>Day: _ of _</v>
      </c>
      <c r="V2" s="579"/>
      <c r="W2" s="579"/>
      <c r="X2" s="579"/>
      <c r="Y2" s="579"/>
      <c r="Z2" s="579"/>
      <c r="AA2" s="579"/>
      <c r="AB2" s="579"/>
      <c r="AC2" s="579"/>
      <c r="AD2" s="112"/>
      <c r="AE2" s="113"/>
    </row>
    <row r="3" spans="1:31" s="59" customFormat="1" ht="25" customHeight="1">
      <c r="A3" s="134" t="s">
        <v>20</v>
      </c>
      <c r="B3" s="135"/>
      <c r="C3" s="136"/>
      <c r="D3" s="137" t="s">
        <v>7</v>
      </c>
      <c r="E3" s="627" t="s">
        <v>88</v>
      </c>
      <c r="F3" s="627" t="s">
        <v>89</v>
      </c>
      <c r="G3" s="137" t="s">
        <v>33</v>
      </c>
      <c r="H3" s="138" t="s">
        <v>36</v>
      </c>
      <c r="I3" s="139" t="s">
        <v>45</v>
      </c>
      <c r="J3" s="572"/>
      <c r="K3" s="56" t="s">
        <v>20</v>
      </c>
      <c r="L3" s="52"/>
      <c r="M3" s="53"/>
      <c r="N3" s="118" t="s">
        <v>7</v>
      </c>
      <c r="O3" s="627" t="s">
        <v>88</v>
      </c>
      <c r="P3" s="627" t="s">
        <v>89</v>
      </c>
      <c r="Q3" s="118" t="s">
        <v>33</v>
      </c>
      <c r="R3" s="54" t="s">
        <v>36</v>
      </c>
      <c r="S3" s="55" t="s">
        <v>45</v>
      </c>
      <c r="T3" s="577"/>
      <c r="U3" s="56" t="s">
        <v>20</v>
      </c>
      <c r="V3" s="52"/>
      <c r="W3" s="53"/>
      <c r="X3" s="118" t="s">
        <v>7</v>
      </c>
      <c r="Y3" s="627" t="s">
        <v>88</v>
      </c>
      <c r="Z3" s="627" t="s">
        <v>89</v>
      </c>
      <c r="AA3" s="118" t="s">
        <v>33</v>
      </c>
      <c r="AB3" s="57" t="s">
        <v>36</v>
      </c>
      <c r="AC3" s="58" t="s">
        <v>45</v>
      </c>
    </row>
    <row r="4" spans="1:31" ht="25" customHeight="1">
      <c r="A4" s="600" t="s">
        <v>8</v>
      </c>
      <c r="B4" s="567"/>
      <c r="C4" s="567"/>
      <c r="D4" s="567"/>
      <c r="E4" s="567"/>
      <c r="F4" s="567"/>
      <c r="G4" s="567"/>
      <c r="H4" s="567"/>
      <c r="I4" s="601"/>
      <c r="J4" s="573"/>
      <c r="K4" s="566" t="s">
        <v>244</v>
      </c>
      <c r="L4" s="567"/>
      <c r="M4" s="567"/>
      <c r="N4" s="567"/>
      <c r="O4" s="567"/>
      <c r="P4" s="567"/>
      <c r="Q4" s="567"/>
      <c r="R4" s="567"/>
      <c r="S4" s="568"/>
      <c r="T4" s="577"/>
      <c r="U4" s="566" t="s">
        <v>11</v>
      </c>
      <c r="V4" s="567"/>
      <c r="W4" s="567"/>
      <c r="X4" s="567"/>
      <c r="Y4" s="567"/>
      <c r="Z4" s="567"/>
      <c r="AA4" s="567"/>
      <c r="AB4" s="567"/>
      <c r="AC4" s="568"/>
    </row>
    <row r="5" spans="1:31" ht="25" customHeight="1">
      <c r="A5" s="140">
        <v>1</v>
      </c>
      <c r="B5" s="141" t="s">
        <v>281</v>
      </c>
      <c r="C5" s="60" t="s">
        <v>243</v>
      </c>
      <c r="D5" s="119">
        <v>7.1</v>
      </c>
      <c r="E5" s="119">
        <v>0.5</v>
      </c>
      <c r="F5" s="119">
        <v>0.54166666666666663</v>
      </c>
      <c r="G5" s="119">
        <v>18.3</v>
      </c>
      <c r="H5" s="143"/>
      <c r="I5" s="144"/>
      <c r="J5" s="572"/>
      <c r="K5" s="63">
        <v>1</v>
      </c>
      <c r="L5" s="154" t="s">
        <v>13</v>
      </c>
      <c r="M5" s="64" t="s">
        <v>245</v>
      </c>
      <c r="N5" s="119">
        <v>0.25</v>
      </c>
      <c r="O5" s="119">
        <v>0.5</v>
      </c>
      <c r="P5" s="119">
        <v>0.54166666666666663</v>
      </c>
      <c r="Q5" s="119">
        <v>0.75902777777777775</v>
      </c>
      <c r="R5" s="143"/>
      <c r="S5" s="144"/>
      <c r="T5" s="577"/>
      <c r="U5" s="65">
        <v>1</v>
      </c>
      <c r="V5" s="161" t="s">
        <v>158</v>
      </c>
      <c r="W5" s="60" t="s">
        <v>219</v>
      </c>
      <c r="X5" s="119">
        <v>0.24652777777777779</v>
      </c>
      <c r="Y5" s="119">
        <v>0.5</v>
      </c>
      <c r="Z5" s="119">
        <v>0.54166666666666663</v>
      </c>
      <c r="AA5" s="119">
        <v>0.79166666666666663</v>
      </c>
      <c r="AB5" s="143"/>
      <c r="AC5" s="144"/>
    </row>
    <row r="6" spans="1:31" ht="25" customHeight="1">
      <c r="A6" s="114"/>
      <c r="B6" s="131"/>
      <c r="C6" s="126"/>
      <c r="D6" s="119"/>
      <c r="E6" s="119"/>
      <c r="F6" s="119"/>
      <c r="G6" s="119"/>
      <c r="H6" s="61"/>
      <c r="I6" s="62"/>
      <c r="J6" s="572"/>
      <c r="K6" s="63"/>
      <c r="L6" s="154"/>
      <c r="M6" s="142"/>
      <c r="N6" s="119"/>
      <c r="O6" s="119"/>
      <c r="P6" s="119"/>
      <c r="Q6" s="119"/>
      <c r="R6" s="143"/>
      <c r="S6" s="144"/>
      <c r="T6" s="577"/>
      <c r="U6" s="65"/>
      <c r="V6" s="161"/>
      <c r="W6" s="142"/>
      <c r="X6" s="119"/>
      <c r="Y6" s="119"/>
      <c r="Z6" s="119"/>
      <c r="AA6" s="119"/>
      <c r="AB6" s="143"/>
      <c r="AC6" s="144"/>
    </row>
    <row r="7" spans="1:31" ht="25" customHeight="1">
      <c r="A7" s="114">
        <v>1</v>
      </c>
      <c r="B7" s="130" t="s">
        <v>282</v>
      </c>
      <c r="C7" s="60" t="s">
        <v>192</v>
      </c>
      <c r="D7" s="119">
        <v>7.1</v>
      </c>
      <c r="E7" s="119">
        <v>0.5</v>
      </c>
      <c r="F7" s="119">
        <v>0.54166666666666663</v>
      </c>
      <c r="G7" s="119">
        <v>18.3</v>
      </c>
      <c r="H7" s="61"/>
      <c r="I7" s="62"/>
      <c r="J7" s="572"/>
      <c r="K7" s="67"/>
      <c r="L7" s="154"/>
      <c r="M7" s="142"/>
      <c r="N7" s="119"/>
      <c r="O7" s="119"/>
      <c r="P7" s="119"/>
      <c r="Q7" s="119"/>
      <c r="R7" s="143"/>
      <c r="S7" s="144"/>
      <c r="T7" s="577"/>
      <c r="U7" s="65"/>
      <c r="V7" s="161"/>
      <c r="W7" s="142"/>
      <c r="X7" s="119"/>
      <c r="Y7" s="119"/>
      <c r="Z7" s="119"/>
      <c r="AA7" s="119"/>
      <c r="AB7" s="143"/>
      <c r="AC7" s="144"/>
    </row>
    <row r="8" spans="1:31" ht="25" customHeight="1">
      <c r="A8" s="114"/>
      <c r="B8" s="130"/>
      <c r="C8" s="125"/>
      <c r="D8" s="119"/>
      <c r="E8" s="119"/>
      <c r="F8" s="119"/>
      <c r="G8" s="119"/>
      <c r="H8" s="61"/>
      <c r="I8" s="62"/>
      <c r="J8" s="572"/>
      <c r="K8" s="68"/>
      <c r="L8" s="149"/>
      <c r="M8" s="142"/>
      <c r="N8" s="119"/>
      <c r="O8" s="119"/>
      <c r="P8" s="119"/>
      <c r="Q8" s="119"/>
      <c r="R8" s="143"/>
      <c r="S8" s="144"/>
      <c r="T8" s="577"/>
      <c r="U8" s="65"/>
      <c r="V8" s="161"/>
      <c r="W8" s="142"/>
      <c r="X8" s="119"/>
      <c r="Y8" s="119"/>
      <c r="Z8" s="119"/>
      <c r="AA8" s="119"/>
      <c r="AB8" s="143"/>
      <c r="AC8" s="144"/>
    </row>
    <row r="9" spans="1:31" ht="25" customHeight="1">
      <c r="A9" s="114">
        <v>1</v>
      </c>
      <c r="B9" s="130" t="s">
        <v>224</v>
      </c>
      <c r="C9" s="60" t="s">
        <v>225</v>
      </c>
      <c r="D9" s="119">
        <v>0.22916666666666666</v>
      </c>
      <c r="E9" s="119">
        <v>0.5</v>
      </c>
      <c r="F9" s="119">
        <v>0.54166666666666663</v>
      </c>
      <c r="G9" s="119">
        <v>0.79861111111111116</v>
      </c>
      <c r="H9" s="61"/>
      <c r="I9" s="62"/>
      <c r="J9" s="572"/>
      <c r="K9" s="68"/>
      <c r="L9" s="149"/>
      <c r="M9" s="142"/>
      <c r="N9" s="119"/>
      <c r="O9" s="119"/>
      <c r="P9" s="119"/>
      <c r="Q9" s="119"/>
      <c r="R9" s="143"/>
      <c r="S9" s="144"/>
      <c r="T9" s="577"/>
      <c r="U9" s="69"/>
      <c r="V9" s="161"/>
      <c r="W9" s="142"/>
      <c r="X9" s="119"/>
      <c r="Y9" s="119"/>
      <c r="Z9" s="119"/>
      <c r="AA9" s="119"/>
      <c r="AB9" s="143"/>
      <c r="AC9" s="144"/>
    </row>
    <row r="10" spans="1:31" ht="25" customHeight="1">
      <c r="A10" s="114">
        <v>1</v>
      </c>
      <c r="B10" s="130" t="s">
        <v>283</v>
      </c>
      <c r="C10" s="60" t="s">
        <v>223</v>
      </c>
      <c r="D10" s="119">
        <v>0.25</v>
      </c>
      <c r="E10" s="119">
        <v>0.5</v>
      </c>
      <c r="F10" s="119">
        <v>0.54166666666666663</v>
      </c>
      <c r="G10" s="119">
        <v>0.75902777777777775</v>
      </c>
      <c r="H10" s="61"/>
      <c r="I10" s="62"/>
      <c r="J10" s="572"/>
      <c r="K10" s="63">
        <v>1</v>
      </c>
      <c r="L10" s="154" t="s">
        <v>194</v>
      </c>
      <c r="M10" s="64" t="s">
        <v>195</v>
      </c>
      <c r="N10" s="119">
        <v>0.25</v>
      </c>
      <c r="O10" s="119">
        <v>0.5</v>
      </c>
      <c r="P10" s="119">
        <v>0.54166666666666663</v>
      </c>
      <c r="Q10" s="119">
        <v>0.75902777777777775</v>
      </c>
      <c r="R10" s="143"/>
      <c r="S10" s="144"/>
      <c r="T10" s="577"/>
      <c r="U10" s="65"/>
      <c r="V10" s="161"/>
      <c r="W10" s="142"/>
      <c r="X10" s="119"/>
      <c r="Y10" s="119"/>
      <c r="Z10" s="119"/>
      <c r="AA10" s="119"/>
      <c r="AB10" s="143"/>
      <c r="AC10" s="144"/>
    </row>
    <row r="11" spans="1:31" ht="25" customHeight="1">
      <c r="A11" s="114">
        <v>1</v>
      </c>
      <c r="B11" s="130" t="s">
        <v>284</v>
      </c>
      <c r="C11" s="60" t="s">
        <v>222</v>
      </c>
      <c r="D11" s="119">
        <v>0.25</v>
      </c>
      <c r="E11" s="119">
        <v>0.5</v>
      </c>
      <c r="F11" s="119">
        <v>0.54166666666666663</v>
      </c>
      <c r="G11" s="119">
        <v>0.79166666666666663</v>
      </c>
      <c r="H11" s="61"/>
      <c r="I11" s="62"/>
      <c r="J11" s="572"/>
      <c r="K11" s="63"/>
      <c r="L11" s="154"/>
      <c r="M11" s="142"/>
      <c r="N11" s="119"/>
      <c r="O11" s="119"/>
      <c r="P11" s="119"/>
      <c r="Q11" s="119"/>
      <c r="R11" s="143"/>
      <c r="S11" s="144"/>
      <c r="T11" s="577"/>
      <c r="U11" s="65"/>
      <c r="V11" s="161"/>
      <c r="W11" s="142"/>
      <c r="X11" s="119"/>
      <c r="Y11" s="119"/>
      <c r="Z11" s="119"/>
      <c r="AA11" s="119"/>
      <c r="AB11" s="143"/>
      <c r="AC11" s="144"/>
    </row>
    <row r="12" spans="1:31" ht="25" customHeight="1">
      <c r="A12" s="115">
        <v>1</v>
      </c>
      <c r="B12" s="132" t="s">
        <v>285</v>
      </c>
      <c r="C12" s="60" t="s">
        <v>241</v>
      </c>
      <c r="D12" s="119">
        <v>0.54166666666666663</v>
      </c>
      <c r="E12" s="119" t="s">
        <v>242</v>
      </c>
      <c r="F12" s="119" t="s">
        <v>247</v>
      </c>
      <c r="G12" s="119">
        <v>0.78680555555555554</v>
      </c>
      <c r="H12" s="61"/>
      <c r="I12" s="62"/>
      <c r="J12" s="572"/>
      <c r="K12" s="67"/>
      <c r="L12" s="154"/>
      <c r="M12" s="142"/>
      <c r="N12" s="119"/>
      <c r="O12" s="119"/>
      <c r="P12" s="119"/>
      <c r="Q12" s="119"/>
      <c r="R12" s="143"/>
      <c r="S12" s="144"/>
      <c r="T12" s="577"/>
      <c r="U12" s="65"/>
      <c r="V12" s="161"/>
      <c r="W12" s="142"/>
      <c r="X12" s="119"/>
      <c r="Y12" s="119"/>
      <c r="Z12" s="119"/>
      <c r="AA12" s="119"/>
      <c r="AB12" s="143"/>
      <c r="AC12" s="144"/>
    </row>
    <row r="13" spans="1:31" ht="25" customHeight="1">
      <c r="A13" s="69"/>
      <c r="B13" s="133"/>
      <c r="C13" s="125"/>
      <c r="D13" s="119"/>
      <c r="E13" s="119"/>
      <c r="F13" s="119"/>
      <c r="G13" s="119"/>
      <c r="H13" s="61"/>
      <c r="I13" s="62"/>
      <c r="J13" s="572"/>
      <c r="K13" s="67"/>
      <c r="L13" s="154"/>
      <c r="M13" s="142"/>
      <c r="N13" s="119"/>
      <c r="O13" s="119"/>
      <c r="P13" s="119"/>
      <c r="Q13" s="119"/>
      <c r="R13" s="143"/>
      <c r="S13" s="144"/>
      <c r="T13" s="577"/>
      <c r="U13" s="65"/>
      <c r="V13" s="161"/>
      <c r="W13" s="142"/>
      <c r="X13" s="119"/>
      <c r="Y13" s="119"/>
      <c r="Z13" s="119"/>
      <c r="AA13" s="119"/>
      <c r="AB13" s="143"/>
      <c r="AC13" s="144"/>
    </row>
    <row r="14" spans="1:31" ht="25" customHeight="1">
      <c r="A14" s="69"/>
      <c r="B14" s="133"/>
      <c r="C14" s="125"/>
      <c r="D14" s="119"/>
      <c r="E14" s="119"/>
      <c r="F14" s="119"/>
      <c r="G14" s="119"/>
      <c r="H14" s="61"/>
      <c r="I14" s="62"/>
      <c r="J14" s="572"/>
      <c r="K14" s="566" t="s">
        <v>18</v>
      </c>
      <c r="L14" s="567"/>
      <c r="M14" s="567"/>
      <c r="N14" s="567"/>
      <c r="O14" s="567"/>
      <c r="P14" s="567"/>
      <c r="Q14" s="567"/>
      <c r="R14" s="567"/>
      <c r="S14" s="568"/>
      <c r="T14" s="577"/>
      <c r="U14" s="65"/>
      <c r="V14" s="161"/>
      <c r="W14" s="142"/>
      <c r="X14" s="119"/>
      <c r="Y14" s="119"/>
      <c r="Z14" s="119"/>
      <c r="AA14" s="119"/>
      <c r="AB14" s="143"/>
      <c r="AC14" s="144"/>
    </row>
    <row r="15" spans="1:31" ht="25" customHeight="1">
      <c r="A15" s="69"/>
      <c r="B15" s="133"/>
      <c r="C15" s="125"/>
      <c r="D15" s="119"/>
      <c r="E15" s="119"/>
      <c r="F15" s="119"/>
      <c r="G15" s="119"/>
      <c r="H15" s="61"/>
      <c r="I15" s="62"/>
      <c r="J15" s="572"/>
      <c r="K15" s="65">
        <v>1</v>
      </c>
      <c r="L15" s="146" t="s">
        <v>0</v>
      </c>
      <c r="M15" s="60" t="s">
        <v>193</v>
      </c>
      <c r="N15" s="119">
        <v>0.25</v>
      </c>
      <c r="O15" s="119">
        <v>0.5</v>
      </c>
      <c r="P15" s="119">
        <v>0.54166666666666663</v>
      </c>
      <c r="Q15" s="119">
        <v>0.75902777777777775</v>
      </c>
      <c r="R15" s="143"/>
      <c r="S15" s="144"/>
      <c r="T15" s="577"/>
      <c r="U15" s="65"/>
      <c r="V15" s="161"/>
      <c r="W15" s="142"/>
      <c r="X15" s="119"/>
      <c r="Y15" s="119"/>
      <c r="Z15" s="119"/>
      <c r="AA15" s="119"/>
      <c r="AB15" s="143"/>
      <c r="AC15" s="144"/>
    </row>
    <row r="16" spans="1:31" ht="25" customHeight="1">
      <c r="A16" s="128"/>
      <c r="B16" s="133"/>
      <c r="C16" s="125"/>
      <c r="D16" s="119"/>
      <c r="E16" s="119"/>
      <c r="F16" s="119"/>
      <c r="G16" s="119"/>
      <c r="H16" s="76"/>
      <c r="I16" s="74"/>
      <c r="J16" s="572"/>
      <c r="K16" s="73"/>
      <c r="L16" s="146"/>
      <c r="M16" s="142"/>
      <c r="N16" s="119"/>
      <c r="O16" s="119"/>
      <c r="P16" s="119"/>
      <c r="Q16" s="119"/>
      <c r="R16" s="143"/>
      <c r="S16" s="144"/>
      <c r="T16" s="577"/>
      <c r="U16" s="65"/>
      <c r="V16" s="161"/>
      <c r="W16" s="142"/>
      <c r="X16" s="119"/>
      <c r="Y16" s="119"/>
      <c r="Z16" s="119"/>
      <c r="AA16" s="119"/>
      <c r="AB16" s="143"/>
      <c r="AC16" s="144"/>
    </row>
    <row r="17" spans="1:29" ht="25" customHeight="1">
      <c r="A17" s="69"/>
      <c r="B17" s="133"/>
      <c r="C17" s="125"/>
      <c r="D17" s="119"/>
      <c r="E17" s="119"/>
      <c r="F17" s="119"/>
      <c r="G17" s="119"/>
      <c r="H17" s="76"/>
      <c r="I17" s="62"/>
      <c r="J17" s="572"/>
      <c r="K17" s="63"/>
      <c r="L17" s="154"/>
      <c r="M17" s="142"/>
      <c r="N17" s="119"/>
      <c r="O17" s="119"/>
      <c r="P17" s="119"/>
      <c r="Q17" s="119"/>
      <c r="R17" s="143"/>
      <c r="S17" s="144"/>
      <c r="T17" s="577"/>
      <c r="U17" s="566" t="s">
        <v>220</v>
      </c>
      <c r="V17" s="567"/>
      <c r="W17" s="567"/>
      <c r="X17" s="567"/>
      <c r="Y17" s="567"/>
      <c r="Z17" s="567"/>
      <c r="AA17" s="567"/>
      <c r="AB17" s="567"/>
      <c r="AC17" s="568"/>
    </row>
    <row r="18" spans="1:29" ht="25" customHeight="1">
      <c r="A18" s="69"/>
      <c r="B18" s="133"/>
      <c r="C18" s="125"/>
      <c r="D18" s="119"/>
      <c r="E18" s="119"/>
      <c r="F18" s="119"/>
      <c r="G18" s="119"/>
      <c r="H18" s="71"/>
      <c r="I18" s="74"/>
      <c r="J18" s="572"/>
      <c r="K18" s="73"/>
      <c r="L18" s="146"/>
      <c r="M18" s="142"/>
      <c r="N18" s="119"/>
      <c r="O18" s="119"/>
      <c r="P18" s="119"/>
      <c r="Q18" s="119"/>
      <c r="R18" s="143"/>
      <c r="S18" s="144"/>
      <c r="T18" s="577"/>
      <c r="U18" s="65">
        <v>1</v>
      </c>
      <c r="V18" s="161" t="s">
        <v>220</v>
      </c>
      <c r="W18" s="60" t="s">
        <v>221</v>
      </c>
      <c r="X18" s="119">
        <v>0.24305555555555555</v>
      </c>
      <c r="Y18" s="119">
        <v>0.5</v>
      </c>
      <c r="Z18" s="119">
        <v>0.54166666666666663</v>
      </c>
      <c r="AA18" s="119">
        <v>0.76388888888888884</v>
      </c>
      <c r="AB18" s="143"/>
      <c r="AC18" s="144"/>
    </row>
    <row r="19" spans="1:29" ht="25" customHeight="1">
      <c r="A19" s="129"/>
      <c r="B19" s="133"/>
      <c r="C19" s="125"/>
      <c r="D19" s="119"/>
      <c r="E19" s="119"/>
      <c r="F19" s="119"/>
      <c r="G19" s="119"/>
      <c r="H19" s="77"/>
      <c r="I19" s="74"/>
      <c r="J19" s="572"/>
      <c r="K19" s="73"/>
      <c r="L19" s="146"/>
      <c r="M19" s="142"/>
      <c r="N19" s="119"/>
      <c r="O19" s="119"/>
      <c r="P19" s="119"/>
      <c r="Q19" s="119"/>
      <c r="R19" s="143"/>
      <c r="S19" s="144"/>
      <c r="T19" s="577"/>
      <c r="U19" s="65"/>
      <c r="V19" s="161"/>
      <c r="W19" s="142"/>
      <c r="X19" s="119"/>
      <c r="Y19" s="119"/>
      <c r="Z19" s="119"/>
      <c r="AA19" s="119"/>
      <c r="AB19" s="143"/>
      <c r="AC19" s="144"/>
    </row>
    <row r="20" spans="1:29" ht="25" customHeight="1">
      <c r="A20" s="566" t="s">
        <v>286</v>
      </c>
      <c r="B20" s="567"/>
      <c r="C20" s="567"/>
      <c r="D20" s="567"/>
      <c r="E20" s="567"/>
      <c r="F20" s="567"/>
      <c r="G20" s="567"/>
      <c r="H20" s="567"/>
      <c r="I20" s="568"/>
      <c r="J20" s="572"/>
      <c r="K20" s="73"/>
      <c r="L20" s="146"/>
      <c r="M20" s="142"/>
      <c r="N20" s="119"/>
      <c r="O20" s="119"/>
      <c r="P20" s="119"/>
      <c r="Q20" s="119"/>
      <c r="R20" s="143"/>
      <c r="S20" s="144"/>
      <c r="T20" s="577"/>
      <c r="U20" s="65"/>
      <c r="V20" s="161"/>
      <c r="W20" s="142"/>
      <c r="X20" s="119"/>
      <c r="Y20" s="119"/>
      <c r="Z20" s="119"/>
      <c r="AA20" s="119"/>
      <c r="AB20" s="143"/>
      <c r="AC20" s="144"/>
    </row>
    <row r="21" spans="1:29" ht="25" customHeight="1">
      <c r="A21" s="145">
        <v>1</v>
      </c>
      <c r="B21" s="146" t="s">
        <v>37</v>
      </c>
      <c r="C21" s="60" t="s">
        <v>217</v>
      </c>
      <c r="D21" s="119">
        <v>0.24652777777777779</v>
      </c>
      <c r="E21" s="119">
        <v>0.5</v>
      </c>
      <c r="F21" s="119">
        <v>0.54166666666666663</v>
      </c>
      <c r="G21" s="119">
        <v>0.76874999999999993</v>
      </c>
      <c r="H21" s="71"/>
      <c r="I21" s="74"/>
      <c r="J21" s="572"/>
      <c r="K21" s="78">
        <v>1</v>
      </c>
      <c r="L21" s="149" t="s">
        <v>151</v>
      </c>
      <c r="M21" s="142"/>
      <c r="N21" s="119"/>
      <c r="O21" s="119"/>
      <c r="P21" s="119"/>
      <c r="Q21" s="119"/>
      <c r="R21" s="143"/>
      <c r="S21" s="144"/>
      <c r="T21" s="577"/>
      <c r="U21" s="65"/>
      <c r="V21" s="161"/>
      <c r="W21" s="142"/>
      <c r="X21" s="119"/>
      <c r="Y21" s="119"/>
      <c r="Z21" s="119"/>
      <c r="AA21" s="119"/>
      <c r="AB21" s="143"/>
      <c r="AC21" s="144"/>
    </row>
    <row r="22" spans="1:29" ht="25" customHeight="1">
      <c r="A22" s="145"/>
      <c r="B22" s="146"/>
      <c r="C22" s="125"/>
      <c r="D22" s="119"/>
      <c r="E22" s="119"/>
      <c r="F22" s="119"/>
      <c r="G22" s="119"/>
      <c r="H22" s="61"/>
      <c r="I22" s="62"/>
      <c r="J22" s="572"/>
      <c r="K22" s="73"/>
      <c r="L22" s="146"/>
      <c r="M22" s="142"/>
      <c r="N22" s="119"/>
      <c r="O22" s="119"/>
      <c r="P22" s="119"/>
      <c r="Q22" s="119"/>
      <c r="R22" s="143"/>
      <c r="S22" s="144"/>
      <c r="T22" s="577"/>
      <c r="U22" s="63"/>
      <c r="V22" s="162"/>
      <c r="W22" s="142"/>
      <c r="X22" s="119"/>
      <c r="Y22" s="119"/>
      <c r="Z22" s="119"/>
      <c r="AA22" s="119"/>
      <c r="AB22" s="143"/>
      <c r="AC22" s="144"/>
    </row>
    <row r="23" spans="1:29" ht="25" customHeight="1">
      <c r="A23" s="129"/>
      <c r="B23" s="146"/>
      <c r="C23" s="125"/>
      <c r="D23" s="119"/>
      <c r="E23" s="119"/>
      <c r="F23" s="119"/>
      <c r="G23" s="119"/>
      <c r="H23" s="71"/>
      <c r="I23" s="70"/>
      <c r="J23" s="572"/>
      <c r="K23" s="79"/>
      <c r="L23" s="149"/>
      <c r="M23" s="142"/>
      <c r="N23" s="119"/>
      <c r="O23" s="119"/>
      <c r="P23" s="119"/>
      <c r="Q23" s="119"/>
      <c r="R23" s="143"/>
      <c r="S23" s="144"/>
      <c r="T23" s="577"/>
      <c r="U23" s="69"/>
      <c r="V23" s="161"/>
      <c r="W23" s="142"/>
      <c r="X23" s="119"/>
      <c r="Y23" s="119"/>
      <c r="Z23" s="119"/>
      <c r="AA23" s="119"/>
      <c r="AB23" s="143"/>
      <c r="AC23" s="144"/>
    </row>
    <row r="24" spans="1:29" ht="25" customHeight="1">
      <c r="A24" s="566" t="s">
        <v>12</v>
      </c>
      <c r="B24" s="567"/>
      <c r="C24" s="567"/>
      <c r="D24" s="567"/>
      <c r="E24" s="567"/>
      <c r="F24" s="567"/>
      <c r="G24" s="567"/>
      <c r="H24" s="567"/>
      <c r="I24" s="568"/>
      <c r="J24" s="572"/>
      <c r="K24" s="79">
        <v>1</v>
      </c>
      <c r="L24" s="149" t="s">
        <v>109</v>
      </c>
      <c r="M24" s="142"/>
      <c r="N24" s="119"/>
      <c r="O24" s="119"/>
      <c r="P24" s="119"/>
      <c r="Q24" s="119"/>
      <c r="R24" s="143"/>
      <c r="S24" s="144"/>
      <c r="T24" s="577"/>
      <c r="U24" s="69"/>
      <c r="V24" s="161"/>
      <c r="W24" s="142"/>
      <c r="X24" s="119"/>
      <c r="Y24" s="119"/>
      <c r="Z24" s="119"/>
      <c r="AA24" s="119"/>
      <c r="AB24" s="143"/>
      <c r="AC24" s="144"/>
    </row>
    <row r="25" spans="1:29" ht="25" customHeight="1">
      <c r="A25" s="145">
        <v>1</v>
      </c>
      <c r="B25" s="146" t="s">
        <v>275</v>
      </c>
      <c r="C25" s="60" t="s">
        <v>197</v>
      </c>
      <c r="D25" s="119">
        <v>0.22430555555555556</v>
      </c>
      <c r="E25" s="119">
        <v>0.5</v>
      </c>
      <c r="F25" s="119">
        <v>0.54166666666666663</v>
      </c>
      <c r="G25" s="119">
        <v>0.78541666666666676</v>
      </c>
      <c r="H25" s="71"/>
      <c r="I25" s="72"/>
      <c r="J25" s="572"/>
      <c r="K25" s="78">
        <v>1</v>
      </c>
      <c r="L25" s="149" t="s">
        <v>109</v>
      </c>
      <c r="M25" s="142"/>
      <c r="N25" s="119"/>
      <c r="O25" s="119"/>
      <c r="P25" s="119"/>
      <c r="Q25" s="119"/>
      <c r="R25" s="143"/>
      <c r="S25" s="144"/>
      <c r="T25" s="577"/>
      <c r="U25" s="79">
        <v>1</v>
      </c>
      <c r="V25" s="163">
        <v>1.25</v>
      </c>
      <c r="W25" s="142"/>
      <c r="X25" s="119"/>
      <c r="Y25" s="119"/>
      <c r="Z25" s="119"/>
      <c r="AA25" s="119"/>
      <c r="AB25" s="143"/>
      <c r="AC25" s="144"/>
    </row>
    <row r="26" spans="1:29" ht="25" customHeight="1">
      <c r="A26" s="145">
        <v>1</v>
      </c>
      <c r="B26" s="147" t="s">
        <v>287</v>
      </c>
      <c r="C26" s="80" t="s">
        <v>198</v>
      </c>
      <c r="D26" s="119">
        <v>0.22916666666666666</v>
      </c>
      <c r="E26" s="119">
        <v>0.5</v>
      </c>
      <c r="F26" s="119">
        <v>0.54166666666666663</v>
      </c>
      <c r="G26" s="119">
        <v>0.78055555555555556</v>
      </c>
      <c r="H26" s="71"/>
      <c r="I26" s="72"/>
      <c r="J26" s="572"/>
      <c r="K26" s="79">
        <v>1</v>
      </c>
      <c r="L26" s="149" t="s">
        <v>110</v>
      </c>
      <c r="M26" s="142"/>
      <c r="N26" s="119"/>
      <c r="O26" s="119"/>
      <c r="P26" s="119"/>
      <c r="Q26" s="119"/>
      <c r="R26" s="143"/>
      <c r="S26" s="144"/>
      <c r="T26" s="577"/>
      <c r="U26" s="569" t="s">
        <v>218</v>
      </c>
      <c r="V26" s="570"/>
      <c r="W26" s="570"/>
      <c r="X26" s="570"/>
      <c r="Y26" s="570"/>
      <c r="Z26" s="570"/>
      <c r="AA26" s="570"/>
      <c r="AB26" s="570"/>
      <c r="AC26" s="571"/>
    </row>
    <row r="27" spans="1:29" ht="25" customHeight="1">
      <c r="A27" s="129">
        <v>1</v>
      </c>
      <c r="B27" s="147" t="s">
        <v>288</v>
      </c>
      <c r="C27" s="80" t="s">
        <v>199</v>
      </c>
      <c r="D27" s="119">
        <v>0.25</v>
      </c>
      <c r="E27" s="119">
        <v>0.5</v>
      </c>
      <c r="F27" s="119">
        <v>0.54166666666666663</v>
      </c>
      <c r="G27" s="119">
        <v>0.78541666666666676</v>
      </c>
      <c r="H27" s="71"/>
      <c r="I27" s="72"/>
      <c r="J27" s="572"/>
      <c r="K27" s="69"/>
      <c r="L27" s="146"/>
      <c r="M27" s="142"/>
      <c r="N27" s="119"/>
      <c r="O27" s="119"/>
      <c r="P27" s="119"/>
      <c r="Q27" s="119"/>
      <c r="R27" s="143"/>
      <c r="S27" s="144"/>
      <c r="T27" s="577"/>
      <c r="U27" s="69"/>
      <c r="V27" s="161"/>
      <c r="W27" s="60"/>
      <c r="X27" s="121"/>
      <c r="Y27" s="120"/>
      <c r="Z27" s="120"/>
      <c r="AA27" s="121"/>
      <c r="AB27" s="61"/>
      <c r="AC27" s="66"/>
    </row>
    <row r="28" spans="1:29" ht="25" customHeight="1">
      <c r="A28" s="129">
        <v>1</v>
      </c>
      <c r="B28" s="147" t="s">
        <v>289</v>
      </c>
      <c r="C28" s="60" t="s">
        <v>200</v>
      </c>
      <c r="D28" s="119">
        <v>0.23958333333333334</v>
      </c>
      <c r="E28" s="119">
        <v>0.5</v>
      </c>
      <c r="F28" s="119">
        <v>0.54166666666666663</v>
      </c>
      <c r="G28" s="119">
        <v>0.78541666666666676</v>
      </c>
      <c r="H28" s="71"/>
      <c r="I28" s="72"/>
      <c r="J28" s="572"/>
      <c r="K28" s="69"/>
      <c r="L28" s="146"/>
      <c r="M28" s="142"/>
      <c r="N28" s="119"/>
      <c r="O28" s="119"/>
      <c r="P28" s="119"/>
      <c r="Q28" s="119"/>
      <c r="R28" s="143"/>
      <c r="S28" s="144"/>
      <c r="T28" s="577"/>
      <c r="U28" s="69"/>
      <c r="V28" s="161"/>
      <c r="W28" s="60"/>
      <c r="X28" s="121"/>
      <c r="Y28" s="120"/>
      <c r="Z28" s="120"/>
      <c r="AA28" s="121"/>
      <c r="AB28" s="61"/>
      <c r="AC28" s="66"/>
    </row>
    <row r="29" spans="1:29" ht="25" customHeight="1">
      <c r="A29" s="129"/>
      <c r="B29" s="147"/>
      <c r="C29" s="125"/>
      <c r="D29" s="119"/>
      <c r="E29" s="119"/>
      <c r="F29" s="119"/>
      <c r="G29" s="119"/>
      <c r="H29" s="71"/>
      <c r="I29" s="72"/>
      <c r="J29" s="572"/>
      <c r="K29" s="569" t="s">
        <v>258</v>
      </c>
      <c r="L29" s="570"/>
      <c r="M29" s="570"/>
      <c r="N29" s="570"/>
      <c r="O29" s="570"/>
      <c r="P29" s="570"/>
      <c r="Q29" s="570"/>
      <c r="R29" s="570"/>
      <c r="S29" s="571"/>
      <c r="T29" s="577"/>
      <c r="U29" s="69"/>
      <c r="V29" s="161"/>
      <c r="W29" s="60"/>
      <c r="X29" s="121"/>
      <c r="Y29" s="120"/>
      <c r="Z29" s="120"/>
      <c r="AA29" s="121"/>
      <c r="AB29" s="61"/>
      <c r="AC29" s="66"/>
    </row>
    <row r="30" spans="1:29" ht="25" customHeight="1">
      <c r="A30" s="129"/>
      <c r="B30" s="147"/>
      <c r="C30" s="125"/>
      <c r="D30" s="119"/>
      <c r="E30" s="119"/>
      <c r="F30" s="119"/>
      <c r="G30" s="119"/>
      <c r="H30" s="71"/>
      <c r="I30" s="72"/>
      <c r="J30" s="572"/>
      <c r="K30" s="69">
        <v>1</v>
      </c>
      <c r="L30" s="146" t="s">
        <v>13</v>
      </c>
      <c r="M30" s="60" t="s">
        <v>196</v>
      </c>
      <c r="N30" s="119">
        <v>0.25</v>
      </c>
      <c r="O30" s="119">
        <v>0.5</v>
      </c>
      <c r="P30" s="119">
        <v>0.54166666666666663</v>
      </c>
      <c r="Q30" s="119">
        <v>0.75902777777777775</v>
      </c>
      <c r="R30" s="143"/>
      <c r="S30" s="144"/>
      <c r="T30" s="577"/>
      <c r="U30" s="69"/>
      <c r="V30" s="161"/>
      <c r="W30" s="60"/>
      <c r="X30" s="121"/>
      <c r="Y30" s="120"/>
      <c r="Z30" s="120"/>
      <c r="AA30" s="121"/>
      <c r="AB30" s="61"/>
      <c r="AC30" s="66"/>
    </row>
    <row r="31" spans="1:29" ht="25" customHeight="1">
      <c r="A31" s="129"/>
      <c r="B31" s="147"/>
      <c r="C31" s="125"/>
      <c r="D31" s="119"/>
      <c r="E31" s="119"/>
      <c r="F31" s="119"/>
      <c r="G31" s="119"/>
      <c r="H31" s="71"/>
      <c r="I31" s="72"/>
      <c r="J31" s="572"/>
      <c r="K31" s="69"/>
      <c r="L31" s="146"/>
      <c r="M31" s="142"/>
      <c r="N31" s="119"/>
      <c r="O31" s="119"/>
      <c r="P31" s="119"/>
      <c r="Q31" s="119"/>
      <c r="R31" s="143"/>
      <c r="S31" s="144"/>
      <c r="T31" s="577"/>
      <c r="U31" s="69"/>
      <c r="V31" s="161"/>
      <c r="W31" s="60"/>
      <c r="X31" s="121"/>
      <c r="Y31" s="121"/>
      <c r="Z31" s="121"/>
      <c r="AA31" s="121"/>
      <c r="AB31" s="61"/>
      <c r="AC31" s="83"/>
    </row>
    <row r="32" spans="1:29" ht="25" customHeight="1">
      <c r="A32" s="129"/>
      <c r="B32" s="147"/>
      <c r="C32" s="125"/>
      <c r="D32" s="119"/>
      <c r="E32" s="119"/>
      <c r="F32" s="119"/>
      <c r="G32" s="119"/>
      <c r="H32" s="71"/>
      <c r="I32" s="72"/>
      <c r="J32" s="572"/>
      <c r="K32" s="69"/>
      <c r="L32" s="146"/>
      <c r="M32" s="142"/>
      <c r="N32" s="119"/>
      <c r="O32" s="119"/>
      <c r="P32" s="119"/>
      <c r="Q32" s="119"/>
      <c r="R32" s="143"/>
      <c r="S32" s="144"/>
      <c r="T32" s="577"/>
      <c r="U32" s="569" t="s">
        <v>15</v>
      </c>
      <c r="V32" s="570"/>
      <c r="W32" s="570"/>
      <c r="X32" s="570"/>
      <c r="Y32" s="570"/>
      <c r="Z32" s="570"/>
      <c r="AA32" s="570"/>
      <c r="AB32" s="570"/>
      <c r="AC32" s="571"/>
    </row>
    <row r="33" spans="1:29" ht="25" customHeight="1">
      <c r="A33" s="129"/>
      <c r="B33" s="147"/>
      <c r="C33" s="125"/>
      <c r="D33" s="119"/>
      <c r="E33" s="119"/>
      <c r="F33" s="119"/>
      <c r="G33" s="119"/>
      <c r="H33" s="71"/>
      <c r="I33" s="72"/>
      <c r="J33" s="572"/>
      <c r="K33" s="69"/>
      <c r="L33" s="146"/>
      <c r="M33" s="142"/>
      <c r="N33" s="119"/>
      <c r="O33" s="119"/>
      <c r="P33" s="119"/>
      <c r="Q33" s="119"/>
      <c r="R33" s="143"/>
      <c r="S33" s="144"/>
      <c r="T33" s="577"/>
      <c r="U33" s="69">
        <v>1</v>
      </c>
      <c r="V33" s="161" t="s">
        <v>111</v>
      </c>
      <c r="W33" s="60" t="s">
        <v>216</v>
      </c>
      <c r="X33" s="119" t="s">
        <v>2</v>
      </c>
      <c r="Y33" s="119" t="s">
        <v>239</v>
      </c>
      <c r="Z33" s="119" t="s">
        <v>239</v>
      </c>
      <c r="AA33" s="119" t="s">
        <v>2</v>
      </c>
      <c r="AB33" s="143"/>
      <c r="AC33" s="144"/>
    </row>
    <row r="34" spans="1:29" ht="25" customHeight="1">
      <c r="A34" s="129"/>
      <c r="B34" s="147"/>
      <c r="C34" s="125"/>
      <c r="D34" s="119"/>
      <c r="E34" s="119"/>
      <c r="F34" s="119"/>
      <c r="G34" s="119"/>
      <c r="H34" s="71"/>
      <c r="I34" s="72"/>
      <c r="J34" s="572"/>
      <c r="K34" s="69"/>
      <c r="L34" s="146"/>
      <c r="M34" s="142"/>
      <c r="N34" s="119"/>
      <c r="O34" s="119"/>
      <c r="P34" s="119"/>
      <c r="Q34" s="119"/>
      <c r="R34" s="143"/>
      <c r="S34" s="144"/>
      <c r="T34" s="577"/>
      <c r="U34" s="69">
        <v>1</v>
      </c>
      <c r="V34" s="161" t="s">
        <v>44</v>
      </c>
      <c r="W34" s="60" t="s">
        <v>215</v>
      </c>
      <c r="X34" s="119" t="s">
        <v>2</v>
      </c>
      <c r="Y34" s="119" t="s">
        <v>239</v>
      </c>
      <c r="Z34" s="119" t="s">
        <v>239</v>
      </c>
      <c r="AA34" s="119" t="s">
        <v>2</v>
      </c>
      <c r="AB34" s="143"/>
      <c r="AC34" s="144"/>
    </row>
    <row r="35" spans="1:29" ht="25" customHeight="1">
      <c r="A35" s="566" t="s">
        <v>16</v>
      </c>
      <c r="B35" s="567"/>
      <c r="C35" s="567"/>
      <c r="D35" s="567"/>
      <c r="E35" s="567"/>
      <c r="F35" s="567"/>
      <c r="G35" s="567"/>
      <c r="H35" s="567"/>
      <c r="I35" s="568"/>
      <c r="J35" s="572"/>
      <c r="K35" s="69"/>
      <c r="L35" s="146"/>
      <c r="M35" s="142"/>
      <c r="N35" s="119"/>
      <c r="O35" s="119"/>
      <c r="P35" s="119"/>
      <c r="Q35" s="119"/>
      <c r="R35" s="143"/>
      <c r="S35" s="144"/>
      <c r="T35" s="577"/>
      <c r="U35" s="69"/>
      <c r="V35" s="161"/>
      <c r="W35" s="142"/>
      <c r="X35" s="119"/>
      <c r="Y35" s="119"/>
      <c r="Z35" s="119"/>
      <c r="AA35" s="119"/>
      <c r="AB35" s="143"/>
      <c r="AC35" s="144"/>
    </row>
    <row r="36" spans="1:29" ht="25" customHeight="1">
      <c r="A36" s="129">
        <v>1</v>
      </c>
      <c r="B36" s="146" t="s">
        <v>40</v>
      </c>
      <c r="C36" s="60" t="s">
        <v>201</v>
      </c>
      <c r="D36" s="119">
        <v>0.23263888888888887</v>
      </c>
      <c r="E36" s="119">
        <v>0.5</v>
      </c>
      <c r="F36" s="119">
        <v>0.54166666666666663</v>
      </c>
      <c r="G36" s="119">
        <v>0.77777777777777779</v>
      </c>
      <c r="H36" s="71"/>
      <c r="I36" s="74"/>
      <c r="J36" s="572"/>
      <c r="K36" s="69"/>
      <c r="L36" s="146"/>
      <c r="M36" s="142"/>
      <c r="N36" s="119"/>
      <c r="O36" s="119"/>
      <c r="P36" s="119"/>
      <c r="Q36" s="119"/>
      <c r="R36" s="143"/>
      <c r="S36" s="144"/>
      <c r="T36" s="577"/>
      <c r="U36" s="69"/>
      <c r="V36" s="161"/>
      <c r="W36" s="142"/>
      <c r="X36" s="119"/>
      <c r="Y36" s="119"/>
      <c r="Z36" s="119"/>
      <c r="AA36" s="119"/>
      <c r="AB36" s="143"/>
      <c r="AC36" s="144"/>
    </row>
    <row r="37" spans="1:29" ht="25" customHeight="1">
      <c r="A37" s="129">
        <v>1</v>
      </c>
      <c r="B37" s="146" t="s">
        <v>14</v>
      </c>
      <c r="C37" s="60" t="s">
        <v>202</v>
      </c>
      <c r="D37" s="119">
        <v>0.25</v>
      </c>
      <c r="E37" s="119">
        <v>0.5</v>
      </c>
      <c r="F37" s="119">
        <v>0.54166666666666663</v>
      </c>
      <c r="G37" s="119">
        <v>0.77777777777777779</v>
      </c>
      <c r="H37" s="71"/>
      <c r="I37" s="74"/>
      <c r="J37" s="572"/>
      <c r="K37" s="69"/>
      <c r="L37" s="146"/>
      <c r="M37" s="142"/>
      <c r="N37" s="119"/>
      <c r="O37" s="119"/>
      <c r="P37" s="119"/>
      <c r="Q37" s="119"/>
      <c r="R37" s="143"/>
      <c r="S37" s="144"/>
      <c r="T37" s="577"/>
      <c r="U37" s="69"/>
      <c r="V37" s="161"/>
      <c r="W37" s="142"/>
      <c r="X37" s="119"/>
      <c r="Y37" s="119"/>
      <c r="Z37" s="119"/>
      <c r="AA37" s="119"/>
      <c r="AB37" s="143"/>
      <c r="AC37" s="144"/>
    </row>
    <row r="38" spans="1:29" ht="25" customHeight="1">
      <c r="A38" s="129"/>
      <c r="B38" s="146"/>
      <c r="C38" s="125"/>
      <c r="D38" s="119"/>
      <c r="E38" s="119"/>
      <c r="F38" s="119"/>
      <c r="G38" s="119"/>
      <c r="H38" s="71"/>
      <c r="I38" s="74"/>
      <c r="J38" s="572"/>
      <c r="K38" s="69"/>
      <c r="L38" s="146"/>
      <c r="M38" s="142"/>
      <c r="N38" s="119"/>
      <c r="O38" s="119"/>
      <c r="P38" s="119"/>
      <c r="Q38" s="119"/>
      <c r="R38" s="143"/>
      <c r="S38" s="144"/>
      <c r="T38" s="577"/>
      <c r="U38" s="569" t="s">
        <v>39</v>
      </c>
      <c r="V38" s="570"/>
      <c r="W38" s="570"/>
      <c r="X38" s="570"/>
      <c r="Y38" s="570"/>
      <c r="Z38" s="570"/>
      <c r="AA38" s="570"/>
      <c r="AB38" s="570"/>
      <c r="AC38" s="571"/>
    </row>
    <row r="39" spans="1:29" ht="25" customHeight="1">
      <c r="A39" s="129"/>
      <c r="B39" s="149" t="s">
        <v>150</v>
      </c>
      <c r="C39" s="125"/>
      <c r="D39" s="119"/>
      <c r="E39" s="119"/>
      <c r="F39" s="119"/>
      <c r="G39" s="119"/>
      <c r="H39" s="71"/>
      <c r="I39" s="74"/>
      <c r="J39" s="572"/>
      <c r="K39" s="69"/>
      <c r="L39" s="146"/>
      <c r="M39" s="142"/>
      <c r="N39" s="119"/>
      <c r="O39" s="119"/>
      <c r="P39" s="119"/>
      <c r="Q39" s="119"/>
      <c r="R39" s="143"/>
      <c r="S39" s="144"/>
      <c r="T39" s="577"/>
      <c r="U39" s="69">
        <v>1</v>
      </c>
      <c r="V39" s="161" t="s">
        <v>38</v>
      </c>
      <c r="W39" s="60" t="s">
        <v>214</v>
      </c>
      <c r="X39" s="119" t="s">
        <v>2</v>
      </c>
      <c r="Y39" s="119" t="s">
        <v>239</v>
      </c>
      <c r="Z39" s="119" t="s">
        <v>239</v>
      </c>
      <c r="AA39" s="119" t="s">
        <v>2</v>
      </c>
      <c r="AB39" s="143"/>
      <c r="AC39" s="144"/>
    </row>
    <row r="40" spans="1:29" ht="25" customHeight="1">
      <c r="A40" s="69"/>
      <c r="B40" s="146"/>
      <c r="C40" s="125"/>
      <c r="D40" s="119"/>
      <c r="E40" s="119"/>
      <c r="F40" s="119"/>
      <c r="G40" s="119"/>
      <c r="H40" s="71"/>
      <c r="I40" s="74"/>
      <c r="J40" s="572"/>
      <c r="K40" s="569" t="s">
        <v>9</v>
      </c>
      <c r="L40" s="570"/>
      <c r="M40" s="570"/>
      <c r="N40" s="570"/>
      <c r="O40" s="570"/>
      <c r="P40" s="570"/>
      <c r="Q40" s="570"/>
      <c r="R40" s="570"/>
      <c r="S40" s="571"/>
      <c r="T40" s="577"/>
      <c r="U40" s="69"/>
      <c r="V40" s="161"/>
      <c r="W40" s="142"/>
      <c r="X40" s="119"/>
      <c r="Y40" s="119"/>
      <c r="Z40" s="119"/>
      <c r="AA40" s="119"/>
      <c r="AB40" s="143"/>
      <c r="AC40" s="144"/>
    </row>
    <row r="41" spans="1:29" ht="25" customHeight="1">
      <c r="A41" s="129"/>
      <c r="B41" s="146"/>
      <c r="C41" s="125"/>
      <c r="D41" s="119"/>
      <c r="E41" s="119"/>
      <c r="F41" s="119"/>
      <c r="G41" s="119"/>
      <c r="H41" s="71"/>
      <c r="I41" s="74"/>
      <c r="J41" s="572"/>
      <c r="K41" s="69"/>
      <c r="L41" s="146"/>
      <c r="M41" s="142"/>
      <c r="N41" s="119"/>
      <c r="O41" s="119"/>
      <c r="P41" s="119"/>
      <c r="Q41" s="119"/>
      <c r="R41" s="143"/>
      <c r="S41" s="144"/>
      <c r="T41" s="577"/>
      <c r="U41" s="79">
        <v>1</v>
      </c>
      <c r="V41" s="164" t="s">
        <v>6</v>
      </c>
      <c r="W41" s="142"/>
      <c r="X41" s="119"/>
      <c r="Y41" s="119"/>
      <c r="Z41" s="119"/>
      <c r="AA41" s="119"/>
      <c r="AB41" s="143"/>
      <c r="AC41" s="144"/>
    </row>
    <row r="42" spans="1:29" ht="25" customHeight="1">
      <c r="A42" s="566" t="s">
        <v>21</v>
      </c>
      <c r="B42" s="567"/>
      <c r="C42" s="567"/>
      <c r="D42" s="567"/>
      <c r="E42" s="567"/>
      <c r="F42" s="567"/>
      <c r="G42" s="567"/>
      <c r="H42" s="567"/>
      <c r="I42" s="568"/>
      <c r="J42" s="572"/>
      <c r="K42" s="69"/>
      <c r="L42" s="146"/>
      <c r="M42" s="142"/>
      <c r="N42" s="119"/>
      <c r="O42" s="119"/>
      <c r="P42" s="119"/>
      <c r="Q42" s="119"/>
      <c r="R42" s="143"/>
      <c r="S42" s="144"/>
      <c r="T42" s="577"/>
      <c r="U42" s="69"/>
      <c r="V42" s="161"/>
      <c r="W42" s="142"/>
      <c r="X42" s="119"/>
      <c r="Y42" s="119"/>
      <c r="Z42" s="119"/>
      <c r="AA42" s="119"/>
      <c r="AB42" s="143"/>
      <c r="AC42" s="144"/>
    </row>
    <row r="43" spans="1:29" ht="25" customHeight="1">
      <c r="A43" s="129">
        <v>1</v>
      </c>
      <c r="B43" s="155" t="s">
        <v>203</v>
      </c>
      <c r="C43" s="84" t="s">
        <v>204</v>
      </c>
      <c r="D43" s="119">
        <v>0.23958333333333334</v>
      </c>
      <c r="E43" s="119">
        <v>0.5</v>
      </c>
      <c r="F43" s="119">
        <v>0.54166666666666663</v>
      </c>
      <c r="G43" s="119">
        <v>0.78819444444444453</v>
      </c>
      <c r="H43" s="71"/>
      <c r="I43" s="74"/>
      <c r="J43" s="572"/>
      <c r="K43" s="69"/>
      <c r="L43" s="146"/>
      <c r="M43" s="142"/>
      <c r="N43" s="119"/>
      <c r="O43" s="119"/>
      <c r="P43" s="119"/>
      <c r="Q43" s="119"/>
      <c r="R43" s="143"/>
      <c r="S43" s="144"/>
      <c r="T43" s="577"/>
      <c r="U43" s="69"/>
      <c r="V43" s="161"/>
      <c r="W43" s="142"/>
      <c r="X43" s="119"/>
      <c r="Y43" s="119"/>
      <c r="Z43" s="119"/>
      <c r="AA43" s="119"/>
      <c r="AB43" s="143"/>
      <c r="AC43" s="144"/>
    </row>
    <row r="44" spans="1:29" ht="25" customHeight="1">
      <c r="A44" s="151">
        <v>1</v>
      </c>
      <c r="B44" s="156" t="s">
        <v>205</v>
      </c>
      <c r="C44" s="85" t="s">
        <v>206</v>
      </c>
      <c r="D44" s="119">
        <v>0.25</v>
      </c>
      <c r="E44" s="119">
        <v>0.5</v>
      </c>
      <c r="F44" s="119">
        <v>0.54166666666666663</v>
      </c>
      <c r="G44" s="119">
        <v>0.78472222222222221</v>
      </c>
      <c r="H44" s="71"/>
      <c r="I44" s="74"/>
      <c r="J44" s="572"/>
      <c r="K44" s="69"/>
      <c r="L44" s="146"/>
      <c r="M44" s="142"/>
      <c r="N44" s="119"/>
      <c r="O44" s="119"/>
      <c r="P44" s="119"/>
      <c r="Q44" s="119"/>
      <c r="R44" s="143"/>
      <c r="S44" s="144"/>
      <c r="T44" s="577"/>
      <c r="U44" s="569" t="s">
        <v>31</v>
      </c>
      <c r="V44" s="570"/>
      <c r="W44" s="570"/>
      <c r="X44" s="570"/>
      <c r="Y44" s="570"/>
      <c r="Z44" s="570"/>
      <c r="AA44" s="570"/>
      <c r="AB44" s="570"/>
      <c r="AC44" s="571"/>
    </row>
    <row r="45" spans="1:29" ht="25" customHeight="1">
      <c r="A45" s="151"/>
      <c r="B45" s="156"/>
      <c r="C45" s="125"/>
      <c r="D45" s="119"/>
      <c r="E45" s="119"/>
      <c r="F45" s="119"/>
      <c r="G45" s="119"/>
      <c r="H45" s="71"/>
      <c r="I45" s="74"/>
      <c r="J45" s="572"/>
      <c r="K45" s="69"/>
      <c r="L45" s="146"/>
      <c r="M45" s="142"/>
      <c r="N45" s="119"/>
      <c r="O45" s="119"/>
      <c r="P45" s="119"/>
      <c r="Q45" s="119"/>
      <c r="R45" s="143"/>
      <c r="S45" s="144"/>
      <c r="T45" s="577"/>
      <c r="U45" s="69"/>
      <c r="V45" s="161"/>
      <c r="W45" s="142"/>
      <c r="X45" s="119"/>
      <c r="Y45" s="119"/>
      <c r="Z45" s="119"/>
      <c r="AA45" s="119"/>
      <c r="AB45" s="143"/>
      <c r="AC45" s="144"/>
    </row>
    <row r="46" spans="1:29" ht="25" customHeight="1">
      <c r="A46" s="151"/>
      <c r="B46" s="156"/>
      <c r="C46" s="125"/>
      <c r="D46" s="119"/>
      <c r="E46" s="119"/>
      <c r="F46" s="119"/>
      <c r="G46" s="119"/>
      <c r="H46" s="71"/>
      <c r="I46" s="74"/>
      <c r="J46" s="572"/>
      <c r="K46" s="63"/>
      <c r="L46" s="154"/>
      <c r="M46" s="142"/>
      <c r="N46" s="119"/>
      <c r="O46" s="119"/>
      <c r="P46" s="119"/>
      <c r="Q46" s="119"/>
      <c r="R46" s="143"/>
      <c r="S46" s="144"/>
      <c r="T46" s="577"/>
      <c r="U46" s="69"/>
      <c r="V46" s="161"/>
      <c r="W46" s="142"/>
      <c r="X46" s="119"/>
      <c r="Y46" s="119"/>
      <c r="Z46" s="119"/>
      <c r="AA46" s="119"/>
      <c r="AB46" s="143"/>
      <c r="AC46" s="144"/>
    </row>
    <row r="47" spans="1:29" ht="25" customHeight="1">
      <c r="A47" s="152"/>
      <c r="B47" s="155"/>
      <c r="C47" s="125"/>
      <c r="D47" s="119"/>
      <c r="E47" s="119"/>
      <c r="F47" s="119"/>
      <c r="G47" s="119"/>
      <c r="H47" s="71"/>
      <c r="I47" s="74"/>
      <c r="J47" s="572"/>
      <c r="K47" s="566" t="s">
        <v>163</v>
      </c>
      <c r="L47" s="567"/>
      <c r="M47" s="567"/>
      <c r="N47" s="567"/>
      <c r="O47" s="567"/>
      <c r="P47" s="567"/>
      <c r="Q47" s="567"/>
      <c r="R47" s="567"/>
      <c r="S47" s="568"/>
      <c r="T47" s="577"/>
      <c r="U47" s="69"/>
      <c r="V47" s="161"/>
      <c r="W47" s="142"/>
      <c r="X47" s="119"/>
      <c r="Y47" s="119"/>
      <c r="Z47" s="119"/>
      <c r="AA47" s="119"/>
      <c r="AB47" s="143"/>
      <c r="AC47" s="144"/>
    </row>
    <row r="48" spans="1:29" ht="25" customHeight="1">
      <c r="A48" s="152"/>
      <c r="B48" s="157" t="str">
        <f>IFERROR(VLOOKUP(A48,CAST,3,0),"")</f>
        <v/>
      </c>
      <c r="C48" s="125"/>
      <c r="D48" s="119"/>
      <c r="E48" s="119"/>
      <c r="F48" s="119"/>
      <c r="G48" s="119"/>
      <c r="H48" s="71"/>
      <c r="I48" s="74"/>
      <c r="J48" s="572"/>
      <c r="K48" s="69"/>
      <c r="L48" s="146"/>
      <c r="M48" s="142"/>
      <c r="N48" s="119"/>
      <c r="O48" s="119"/>
      <c r="P48" s="119"/>
      <c r="Q48" s="119"/>
      <c r="R48" s="143"/>
      <c r="S48" s="144"/>
      <c r="T48" s="577"/>
      <c r="U48" s="79"/>
      <c r="V48" s="164"/>
      <c r="W48" s="142"/>
      <c r="X48" s="119"/>
      <c r="Y48" s="119"/>
      <c r="Z48" s="119"/>
      <c r="AA48" s="119"/>
      <c r="AB48" s="143"/>
      <c r="AC48" s="144"/>
    </row>
    <row r="49" spans="1:29" ht="25" customHeight="1">
      <c r="A49" s="152"/>
      <c r="B49" s="155"/>
      <c r="C49" s="125"/>
      <c r="D49" s="119"/>
      <c r="E49" s="119"/>
      <c r="F49" s="119"/>
      <c r="G49" s="119"/>
      <c r="H49" s="71"/>
      <c r="I49" s="74"/>
      <c r="J49" s="572"/>
      <c r="K49" s="69"/>
      <c r="L49" s="146"/>
      <c r="M49" s="142"/>
      <c r="N49" s="119"/>
      <c r="O49" s="119"/>
      <c r="P49" s="119"/>
      <c r="Q49" s="119"/>
      <c r="R49" s="143"/>
      <c r="S49" s="144"/>
      <c r="T49" s="577"/>
      <c r="U49" s="569" t="s">
        <v>290</v>
      </c>
      <c r="V49" s="570"/>
      <c r="W49" s="570"/>
      <c r="X49" s="570"/>
      <c r="Y49" s="570"/>
      <c r="Z49" s="570"/>
      <c r="AA49" s="570"/>
      <c r="AB49" s="570"/>
      <c r="AC49" s="571"/>
    </row>
    <row r="50" spans="1:29" ht="25" customHeight="1">
      <c r="A50" s="153"/>
      <c r="B50" s="158" t="s">
        <v>115</v>
      </c>
      <c r="C50" s="125"/>
      <c r="D50" s="119"/>
      <c r="E50" s="119"/>
      <c r="F50" s="119"/>
      <c r="G50" s="119"/>
      <c r="H50" s="71"/>
      <c r="I50" s="74"/>
      <c r="J50" s="572"/>
      <c r="K50" s="86">
        <v>1</v>
      </c>
      <c r="L50" s="159" t="s">
        <v>152</v>
      </c>
      <c r="M50" s="142"/>
      <c r="N50" s="119"/>
      <c r="O50" s="119"/>
      <c r="P50" s="119"/>
      <c r="Q50" s="119"/>
      <c r="R50" s="143"/>
      <c r="S50" s="144"/>
      <c r="T50" s="577"/>
      <c r="U50" s="69"/>
      <c r="V50" s="161"/>
      <c r="W50" s="142"/>
      <c r="X50" s="119"/>
      <c r="Y50" s="119"/>
      <c r="Z50" s="119"/>
      <c r="AA50" s="119"/>
      <c r="AB50" s="143"/>
      <c r="AC50" s="144"/>
    </row>
    <row r="51" spans="1:29" ht="25" customHeight="1">
      <c r="A51" s="151"/>
      <c r="B51" s="156"/>
      <c r="C51" s="125"/>
      <c r="D51" s="119"/>
      <c r="E51" s="119"/>
      <c r="F51" s="119"/>
      <c r="G51" s="119"/>
      <c r="H51" s="71"/>
      <c r="I51" s="74"/>
      <c r="J51" s="572"/>
      <c r="K51" s="69"/>
      <c r="L51" s="146"/>
      <c r="M51" s="142"/>
      <c r="N51" s="119"/>
      <c r="O51" s="119"/>
      <c r="P51" s="119"/>
      <c r="Q51" s="119"/>
      <c r="R51" s="143"/>
      <c r="S51" s="144"/>
      <c r="T51" s="577"/>
      <c r="U51" s="69"/>
      <c r="V51" s="161"/>
      <c r="W51" s="142"/>
      <c r="X51" s="119"/>
      <c r="Y51" s="119"/>
      <c r="Z51" s="119"/>
      <c r="AA51" s="119"/>
      <c r="AB51" s="143"/>
      <c r="AC51" s="144"/>
    </row>
    <row r="52" spans="1:29" ht="25" customHeight="1">
      <c r="A52" s="153">
        <v>1</v>
      </c>
      <c r="B52" s="158" t="s">
        <v>115</v>
      </c>
      <c r="C52" s="125"/>
      <c r="D52" s="119"/>
      <c r="E52" s="119"/>
      <c r="F52" s="119"/>
      <c r="G52" s="119"/>
      <c r="H52" s="71"/>
      <c r="I52" s="74"/>
      <c r="J52" s="572"/>
      <c r="K52" s="566" t="s">
        <v>153</v>
      </c>
      <c r="L52" s="567"/>
      <c r="M52" s="567"/>
      <c r="N52" s="567"/>
      <c r="O52" s="567"/>
      <c r="P52" s="567"/>
      <c r="Q52" s="567"/>
      <c r="R52" s="567"/>
      <c r="S52" s="568"/>
      <c r="T52" s="577"/>
      <c r="U52" s="69"/>
      <c r="V52" s="161"/>
      <c r="W52" s="142"/>
      <c r="X52" s="119"/>
      <c r="Y52" s="119"/>
      <c r="Z52" s="119"/>
      <c r="AA52" s="119"/>
      <c r="AB52" s="143"/>
      <c r="AC52" s="144"/>
    </row>
    <row r="53" spans="1:29" ht="25" customHeight="1">
      <c r="A53" s="153">
        <v>1</v>
      </c>
      <c r="B53" s="158" t="s">
        <v>115</v>
      </c>
      <c r="C53" s="125"/>
      <c r="D53" s="119"/>
      <c r="E53" s="119"/>
      <c r="F53" s="119"/>
      <c r="G53" s="119"/>
      <c r="H53" s="71"/>
      <c r="I53" s="74"/>
      <c r="J53" s="572"/>
      <c r="K53" s="69"/>
      <c r="L53" s="146"/>
      <c r="M53" s="142"/>
      <c r="N53" s="119"/>
      <c r="O53" s="119"/>
      <c r="P53" s="119"/>
      <c r="Q53" s="119"/>
      <c r="R53" s="143"/>
      <c r="S53" s="144"/>
      <c r="T53" s="577"/>
      <c r="U53" s="69"/>
      <c r="V53" s="161"/>
      <c r="W53" s="142"/>
      <c r="X53" s="119"/>
      <c r="Y53" s="119"/>
      <c r="Z53" s="119"/>
      <c r="AA53" s="119"/>
      <c r="AB53" s="143"/>
      <c r="AC53" s="144"/>
    </row>
    <row r="54" spans="1:29" ht="25" customHeight="1">
      <c r="A54" s="152"/>
      <c r="B54" s="155"/>
      <c r="C54" s="125"/>
      <c r="D54" s="119"/>
      <c r="E54" s="119"/>
      <c r="F54" s="119"/>
      <c r="G54" s="119"/>
      <c r="H54" s="71"/>
      <c r="I54" s="74"/>
      <c r="J54" s="572"/>
      <c r="K54" s="69"/>
      <c r="L54" s="146"/>
      <c r="M54" s="142"/>
      <c r="N54" s="119"/>
      <c r="O54" s="119"/>
      <c r="P54" s="119"/>
      <c r="Q54" s="119"/>
      <c r="R54" s="143"/>
      <c r="S54" s="144"/>
      <c r="T54" s="577"/>
      <c r="U54" s="69"/>
      <c r="V54" s="161"/>
      <c r="W54" s="142"/>
      <c r="X54" s="119"/>
      <c r="Y54" s="119"/>
      <c r="Z54" s="119"/>
      <c r="AA54" s="119"/>
      <c r="AB54" s="143"/>
      <c r="AC54" s="144"/>
    </row>
    <row r="55" spans="1:29" ht="25" customHeight="1">
      <c r="A55" s="152"/>
      <c r="B55" s="155"/>
      <c r="C55" s="125"/>
      <c r="D55" s="119"/>
      <c r="E55" s="119"/>
      <c r="F55" s="119"/>
      <c r="G55" s="119"/>
      <c r="H55" s="71"/>
      <c r="I55" s="74"/>
      <c r="J55" s="572"/>
      <c r="K55" s="566" t="s">
        <v>42</v>
      </c>
      <c r="L55" s="567"/>
      <c r="M55" s="567"/>
      <c r="N55" s="567"/>
      <c r="O55" s="567"/>
      <c r="P55" s="567"/>
      <c r="Q55" s="567"/>
      <c r="R55" s="567"/>
      <c r="S55" s="568"/>
      <c r="T55" s="577"/>
      <c r="U55" s="69"/>
      <c r="V55" s="161"/>
      <c r="W55" s="142"/>
      <c r="X55" s="119"/>
      <c r="Y55" s="119"/>
      <c r="Z55" s="119"/>
      <c r="AA55" s="119"/>
      <c r="AB55" s="143"/>
      <c r="AC55" s="144"/>
    </row>
    <row r="56" spans="1:29" ht="25" customHeight="1">
      <c r="A56" s="566" t="s">
        <v>22</v>
      </c>
      <c r="B56" s="567"/>
      <c r="C56" s="567"/>
      <c r="D56" s="567"/>
      <c r="E56" s="567"/>
      <c r="F56" s="567"/>
      <c r="G56" s="567"/>
      <c r="H56" s="567"/>
      <c r="I56" s="568"/>
      <c r="J56" s="572"/>
      <c r="K56" s="65"/>
      <c r="L56" s="146"/>
      <c r="M56" s="142"/>
      <c r="N56" s="119"/>
      <c r="O56" s="119"/>
      <c r="P56" s="119"/>
      <c r="Q56" s="119"/>
      <c r="R56" s="143"/>
      <c r="S56" s="144"/>
      <c r="T56" s="577"/>
      <c r="U56" s="69"/>
      <c r="V56" s="161"/>
      <c r="W56" s="142"/>
      <c r="X56" s="119"/>
      <c r="Y56" s="119"/>
      <c r="Z56" s="119"/>
      <c r="AA56" s="119"/>
      <c r="AB56" s="143"/>
      <c r="AC56" s="144"/>
    </row>
    <row r="57" spans="1:29" ht="25" customHeight="1">
      <c r="A57" s="150">
        <v>1</v>
      </c>
      <c r="B57" s="146" t="s">
        <v>30</v>
      </c>
      <c r="C57" s="75" t="s">
        <v>207</v>
      </c>
      <c r="D57" s="119">
        <v>0.25</v>
      </c>
      <c r="E57" s="119">
        <v>0.5</v>
      </c>
      <c r="F57" s="119">
        <v>0.54166666666666663</v>
      </c>
      <c r="G57" s="119">
        <v>0.78541666666666676</v>
      </c>
      <c r="H57" s="71"/>
      <c r="I57" s="74"/>
      <c r="J57" s="572"/>
      <c r="K57" s="65"/>
      <c r="L57" s="146"/>
      <c r="M57" s="142"/>
      <c r="N57" s="119"/>
      <c r="O57" s="119"/>
      <c r="P57" s="119"/>
      <c r="Q57" s="119"/>
      <c r="R57" s="143"/>
      <c r="S57" s="144"/>
      <c r="T57" s="577"/>
      <c r="U57" s="69"/>
      <c r="V57" s="161"/>
      <c r="W57" s="142"/>
      <c r="X57" s="119"/>
      <c r="Y57" s="119"/>
      <c r="Z57" s="119"/>
      <c r="AA57" s="119"/>
      <c r="AB57" s="143"/>
      <c r="AC57" s="144"/>
    </row>
    <row r="58" spans="1:29" ht="25" customHeight="1">
      <c r="A58" s="150">
        <v>1</v>
      </c>
      <c r="B58" s="146" t="s">
        <v>50</v>
      </c>
      <c r="C58" s="60" t="s">
        <v>208</v>
      </c>
      <c r="D58" s="119">
        <v>0.25</v>
      </c>
      <c r="E58" s="119">
        <v>0.5</v>
      </c>
      <c r="F58" s="119">
        <v>0.54166666666666663</v>
      </c>
      <c r="G58" s="119">
        <v>0.78541666666666676</v>
      </c>
      <c r="H58" s="71"/>
      <c r="I58" s="74"/>
      <c r="J58" s="572"/>
      <c r="K58" s="65"/>
      <c r="L58" s="146"/>
      <c r="M58" s="142"/>
      <c r="N58" s="119"/>
      <c r="O58" s="119"/>
      <c r="P58" s="119"/>
      <c r="Q58" s="119"/>
      <c r="R58" s="143"/>
      <c r="S58" s="144"/>
      <c r="T58" s="577"/>
      <c r="U58" s="69"/>
      <c r="V58" s="161"/>
      <c r="W58" s="142"/>
      <c r="X58" s="119"/>
      <c r="Y58" s="119"/>
      <c r="Z58" s="119"/>
      <c r="AA58" s="119"/>
      <c r="AB58" s="143"/>
      <c r="AC58" s="144"/>
    </row>
    <row r="59" spans="1:29" ht="25" customHeight="1">
      <c r="A59" s="150">
        <v>1</v>
      </c>
      <c r="B59" s="146" t="s">
        <v>10</v>
      </c>
      <c r="C59" s="60" t="s">
        <v>209</v>
      </c>
      <c r="D59" s="119">
        <v>0.25</v>
      </c>
      <c r="E59" s="119">
        <v>0.5</v>
      </c>
      <c r="F59" s="119">
        <v>0.54166666666666663</v>
      </c>
      <c r="G59" s="119">
        <v>0.78541666666666676</v>
      </c>
      <c r="H59" s="71"/>
      <c r="I59" s="74"/>
      <c r="J59" s="572"/>
      <c r="K59" s="65"/>
      <c r="L59" s="146"/>
      <c r="M59" s="142"/>
      <c r="N59" s="119"/>
      <c r="O59" s="119"/>
      <c r="P59" s="119"/>
      <c r="Q59" s="119"/>
      <c r="R59" s="143"/>
      <c r="S59" s="144"/>
      <c r="T59" s="577"/>
      <c r="U59" s="69"/>
      <c r="V59" s="161"/>
      <c r="W59" s="142"/>
      <c r="X59" s="119"/>
      <c r="Y59" s="119"/>
      <c r="Z59" s="119"/>
      <c r="AA59" s="119"/>
      <c r="AB59" s="143"/>
      <c r="AC59" s="144"/>
    </row>
    <row r="60" spans="1:29" ht="25" customHeight="1">
      <c r="A60" s="150"/>
      <c r="B60" s="146"/>
      <c r="C60" s="125"/>
      <c r="D60" s="119"/>
      <c r="E60" s="119"/>
      <c r="F60" s="119"/>
      <c r="G60" s="119"/>
      <c r="H60" s="71"/>
      <c r="I60" s="74"/>
      <c r="J60" s="572"/>
      <c r="K60" s="65"/>
      <c r="L60" s="146"/>
      <c r="M60" s="142"/>
      <c r="N60" s="119"/>
      <c r="O60" s="119"/>
      <c r="P60" s="119"/>
      <c r="Q60" s="119"/>
      <c r="R60" s="143"/>
      <c r="S60" s="144"/>
      <c r="T60" s="577"/>
      <c r="U60" s="69"/>
      <c r="V60" s="161"/>
      <c r="W60" s="142"/>
      <c r="X60" s="119"/>
      <c r="Y60" s="119"/>
      <c r="Z60" s="119"/>
      <c r="AA60" s="119"/>
      <c r="AB60" s="143"/>
      <c r="AC60" s="144"/>
    </row>
    <row r="61" spans="1:29" ht="25" customHeight="1">
      <c r="A61" s="152"/>
      <c r="B61" s="146"/>
      <c r="C61" s="125"/>
      <c r="D61" s="119"/>
      <c r="E61" s="119"/>
      <c r="F61" s="119"/>
      <c r="G61" s="119"/>
      <c r="H61" s="71"/>
      <c r="I61" s="74"/>
      <c r="J61" s="572"/>
      <c r="K61" s="65"/>
      <c r="L61" s="146"/>
      <c r="M61" s="87" t="s">
        <v>154</v>
      </c>
      <c r="N61" s="121">
        <v>0.5</v>
      </c>
      <c r="O61" s="120"/>
      <c r="P61" s="120"/>
      <c r="Q61" s="121"/>
      <c r="R61" s="81"/>
      <c r="S61" s="82"/>
      <c r="T61" s="577"/>
      <c r="U61" s="69"/>
      <c r="V61" s="161"/>
      <c r="W61" s="142"/>
      <c r="X61" s="119"/>
      <c r="Y61" s="119"/>
      <c r="Z61" s="119"/>
      <c r="AA61" s="119"/>
      <c r="AB61" s="143"/>
      <c r="AC61" s="144"/>
    </row>
    <row r="62" spans="1:29" ht="25" customHeight="1">
      <c r="A62" s="150"/>
      <c r="B62" s="146"/>
      <c r="C62" s="125"/>
      <c r="D62" s="119"/>
      <c r="E62" s="119"/>
      <c r="F62" s="119"/>
      <c r="G62" s="119"/>
      <c r="H62" s="71"/>
      <c r="I62" s="74"/>
      <c r="J62" s="572"/>
      <c r="K62" s="65"/>
      <c r="L62" s="146"/>
      <c r="M62" s="87" t="s">
        <v>155</v>
      </c>
      <c r="N62" s="121" t="s">
        <v>240</v>
      </c>
      <c r="O62" s="120"/>
      <c r="P62" s="120"/>
      <c r="Q62" s="121"/>
      <c r="R62" s="81"/>
      <c r="S62" s="82"/>
      <c r="T62" s="577"/>
      <c r="U62" s="69"/>
      <c r="V62" s="161"/>
      <c r="W62" s="142"/>
      <c r="X62" s="119"/>
      <c r="Y62" s="119"/>
      <c r="Z62" s="119"/>
      <c r="AA62" s="119"/>
      <c r="AB62" s="143"/>
      <c r="AC62" s="144"/>
    </row>
    <row r="63" spans="1:29" ht="25" customHeight="1">
      <c r="A63" s="150"/>
      <c r="B63" s="146"/>
      <c r="C63" s="125"/>
      <c r="D63" s="119"/>
      <c r="E63" s="119"/>
      <c r="F63" s="119"/>
      <c r="G63" s="119"/>
      <c r="H63" s="71"/>
      <c r="I63" s="74"/>
      <c r="J63" s="572"/>
      <c r="K63" s="65"/>
      <c r="L63" s="146"/>
      <c r="M63" s="87" t="s">
        <v>156</v>
      </c>
      <c r="N63" s="625">
        <v>45</v>
      </c>
      <c r="O63" s="120"/>
      <c r="P63" s="120"/>
      <c r="Q63" s="121"/>
      <c r="R63" s="81"/>
      <c r="S63" s="82"/>
      <c r="T63" s="577"/>
      <c r="U63" s="69"/>
      <c r="V63" s="161"/>
      <c r="W63" s="142"/>
      <c r="X63" s="119"/>
      <c r="Y63" s="119"/>
      <c r="Z63" s="119"/>
      <c r="AA63" s="119"/>
      <c r="AB63" s="143"/>
      <c r="AC63" s="144"/>
    </row>
    <row r="64" spans="1:29" ht="25" customHeight="1">
      <c r="A64" s="150"/>
      <c r="B64" s="146"/>
      <c r="C64" s="125"/>
      <c r="D64" s="119"/>
      <c r="E64" s="119"/>
      <c r="F64" s="119"/>
      <c r="G64" s="119"/>
      <c r="H64" s="71"/>
      <c r="I64" s="74"/>
      <c r="J64" s="572"/>
      <c r="K64" s="65"/>
      <c r="L64" s="146"/>
      <c r="M64" s="87" t="s">
        <v>157</v>
      </c>
      <c r="N64" s="625">
        <v>39</v>
      </c>
      <c r="O64" s="120"/>
      <c r="P64" s="120"/>
      <c r="Q64" s="121"/>
      <c r="R64" s="81"/>
      <c r="S64" s="82"/>
      <c r="T64" s="577"/>
      <c r="U64" s="69"/>
      <c r="V64" s="161"/>
      <c r="W64" s="142"/>
      <c r="X64" s="119"/>
      <c r="Y64" s="119"/>
      <c r="Z64" s="119"/>
      <c r="AA64" s="119"/>
      <c r="AB64" s="143"/>
      <c r="AC64" s="144"/>
    </row>
    <row r="65" spans="1:29" ht="25" customHeight="1">
      <c r="A65" s="566" t="s">
        <v>24</v>
      </c>
      <c r="B65" s="567"/>
      <c r="C65" s="567"/>
      <c r="D65" s="567"/>
      <c r="E65" s="567"/>
      <c r="F65" s="567"/>
      <c r="G65" s="567"/>
      <c r="H65" s="567"/>
      <c r="I65" s="568"/>
      <c r="J65" s="572"/>
      <c r="K65" s="65"/>
      <c r="L65" s="146"/>
      <c r="M65" s="142"/>
      <c r="N65" s="119"/>
      <c r="O65" s="119"/>
      <c r="P65" s="119"/>
      <c r="Q65" s="119"/>
      <c r="R65" s="143"/>
      <c r="S65" s="144"/>
      <c r="T65" s="577"/>
      <c r="U65" s="69"/>
      <c r="V65" s="161"/>
      <c r="W65" s="142"/>
      <c r="X65" s="119"/>
      <c r="Y65" s="119"/>
      <c r="Z65" s="119"/>
      <c r="AA65" s="119"/>
      <c r="AB65" s="143"/>
      <c r="AC65" s="144"/>
    </row>
    <row r="66" spans="1:29" ht="25" customHeight="1">
      <c r="A66" s="152">
        <v>1</v>
      </c>
      <c r="B66" s="146" t="s">
        <v>4</v>
      </c>
      <c r="C66" s="60" t="s">
        <v>210</v>
      </c>
      <c r="D66" s="119">
        <v>0.25</v>
      </c>
      <c r="E66" s="119">
        <v>0.5</v>
      </c>
      <c r="F66" s="119">
        <v>0.54166666666666663</v>
      </c>
      <c r="G66" s="119">
        <v>0.75902777777777775</v>
      </c>
      <c r="H66" s="71"/>
      <c r="I66" s="74"/>
      <c r="J66" s="572"/>
      <c r="K66" s="65"/>
      <c r="L66" s="146"/>
      <c r="M66" s="142"/>
      <c r="N66" s="119"/>
      <c r="O66" s="119"/>
      <c r="P66" s="119"/>
      <c r="Q66" s="119"/>
      <c r="R66" s="143"/>
      <c r="S66" s="144"/>
      <c r="T66" s="577"/>
      <c r="U66" s="69"/>
      <c r="V66" s="161"/>
      <c r="W66" s="142"/>
      <c r="X66" s="119"/>
      <c r="Y66" s="119"/>
      <c r="Z66" s="119"/>
      <c r="AA66" s="119"/>
      <c r="AB66" s="143"/>
      <c r="AC66" s="144"/>
    </row>
    <row r="67" spans="1:29" ht="25" customHeight="1">
      <c r="A67" s="152"/>
      <c r="B67" s="146"/>
      <c r="C67" s="125"/>
      <c r="D67" s="119"/>
      <c r="E67" s="119"/>
      <c r="F67" s="119"/>
      <c r="G67" s="119"/>
      <c r="H67" s="71"/>
      <c r="I67" s="74"/>
      <c r="J67" s="572"/>
      <c r="K67" s="68"/>
      <c r="L67" s="149"/>
      <c r="M67" s="142"/>
      <c r="N67" s="119"/>
      <c r="O67" s="119"/>
      <c r="P67" s="119"/>
      <c r="Q67" s="119"/>
      <c r="R67" s="143"/>
      <c r="S67" s="144"/>
      <c r="T67" s="577"/>
      <c r="U67" s="69"/>
      <c r="V67" s="161"/>
      <c r="W67" s="142"/>
      <c r="X67" s="119"/>
      <c r="Y67" s="119"/>
      <c r="Z67" s="119"/>
      <c r="AA67" s="119"/>
      <c r="AB67" s="143"/>
      <c r="AC67" s="144"/>
    </row>
    <row r="68" spans="1:29" ht="25" customHeight="1">
      <c r="A68" s="152"/>
      <c r="B68" s="146"/>
      <c r="C68" s="125"/>
      <c r="D68" s="119"/>
      <c r="E68" s="119"/>
      <c r="F68" s="119"/>
      <c r="G68" s="119"/>
      <c r="H68" s="71"/>
      <c r="I68" s="74"/>
      <c r="J68" s="572"/>
      <c r="K68" s="68">
        <v>1</v>
      </c>
      <c r="L68" s="149" t="s">
        <v>171</v>
      </c>
      <c r="M68" s="142"/>
      <c r="N68" s="119"/>
      <c r="O68" s="119"/>
      <c r="P68" s="119"/>
      <c r="Q68" s="119"/>
      <c r="R68" s="143"/>
      <c r="S68" s="144"/>
      <c r="T68" s="577"/>
      <c r="U68" s="69"/>
      <c r="V68" s="161"/>
      <c r="W68" s="142"/>
      <c r="X68" s="119"/>
      <c r="Y68" s="119"/>
      <c r="Z68" s="119"/>
      <c r="AA68" s="119"/>
      <c r="AB68" s="143"/>
      <c r="AC68" s="144"/>
    </row>
    <row r="69" spans="1:29" ht="25" customHeight="1">
      <c r="A69" s="151"/>
      <c r="B69" s="154"/>
      <c r="C69" s="125"/>
      <c r="D69" s="119"/>
      <c r="E69" s="119"/>
      <c r="F69" s="119"/>
      <c r="G69" s="119"/>
      <c r="H69" s="71"/>
      <c r="I69" s="74"/>
      <c r="J69" s="572"/>
      <c r="K69" s="65"/>
      <c r="L69" s="146"/>
      <c r="M69" s="142"/>
      <c r="N69" s="119"/>
      <c r="O69" s="119"/>
      <c r="P69" s="119"/>
      <c r="Q69" s="119"/>
      <c r="R69" s="143"/>
      <c r="S69" s="144"/>
      <c r="T69" s="577"/>
      <c r="U69" s="63"/>
      <c r="V69" s="161"/>
      <c r="W69" s="142"/>
      <c r="X69" s="119"/>
      <c r="Y69" s="119"/>
      <c r="Z69" s="119"/>
      <c r="AA69" s="119"/>
      <c r="AB69" s="143"/>
      <c r="AC69" s="144"/>
    </row>
    <row r="70" spans="1:29" ht="25" customHeight="1">
      <c r="A70" s="153"/>
      <c r="B70" s="149"/>
      <c r="C70" s="125"/>
      <c r="D70" s="119"/>
      <c r="E70" s="119"/>
      <c r="F70" s="119"/>
      <c r="G70" s="119"/>
      <c r="H70" s="71"/>
      <c r="I70" s="74"/>
      <c r="J70" s="572"/>
      <c r="K70" s="65"/>
      <c r="L70" s="146"/>
      <c r="M70" s="142"/>
      <c r="N70" s="119"/>
      <c r="O70" s="119"/>
      <c r="P70" s="119"/>
      <c r="Q70" s="119"/>
      <c r="R70" s="143"/>
      <c r="S70" s="144"/>
      <c r="T70" s="577"/>
      <c r="U70" s="63"/>
      <c r="V70" s="161"/>
      <c r="W70" s="142"/>
      <c r="X70" s="119"/>
      <c r="Y70" s="119"/>
      <c r="Z70" s="119"/>
      <c r="AA70" s="119"/>
      <c r="AB70" s="143"/>
      <c r="AC70" s="144"/>
    </row>
    <row r="71" spans="1:29" ht="25" customHeight="1">
      <c r="A71" s="153"/>
      <c r="B71" s="149"/>
      <c r="C71" s="125"/>
      <c r="D71" s="119"/>
      <c r="E71" s="119"/>
      <c r="F71" s="119"/>
      <c r="G71" s="119"/>
      <c r="H71" s="71"/>
      <c r="I71" s="74"/>
      <c r="J71" s="572"/>
      <c r="K71" s="65"/>
      <c r="L71" s="146"/>
      <c r="M71" s="142"/>
      <c r="N71" s="119"/>
      <c r="O71" s="119"/>
      <c r="P71" s="119"/>
      <c r="Q71" s="119"/>
      <c r="R71" s="143"/>
      <c r="S71" s="144"/>
      <c r="T71" s="577"/>
      <c r="U71" s="63"/>
      <c r="V71" s="161"/>
      <c r="W71" s="142"/>
      <c r="X71" s="119"/>
      <c r="Y71" s="119"/>
      <c r="Z71" s="119"/>
      <c r="AA71" s="119"/>
      <c r="AB71" s="143"/>
      <c r="AC71" s="144"/>
    </row>
    <row r="72" spans="1:29" ht="25" customHeight="1">
      <c r="A72" s="566" t="s">
        <v>3</v>
      </c>
      <c r="B72" s="567"/>
      <c r="C72" s="567"/>
      <c r="D72" s="567"/>
      <c r="E72" s="567"/>
      <c r="F72" s="567"/>
      <c r="G72" s="567"/>
      <c r="H72" s="567"/>
      <c r="I72" s="568"/>
      <c r="J72" s="572"/>
      <c r="K72" s="65"/>
      <c r="L72" s="160"/>
      <c r="M72" s="142"/>
      <c r="N72" s="119"/>
      <c r="O72" s="119"/>
      <c r="P72" s="119"/>
      <c r="Q72" s="119"/>
      <c r="R72" s="143"/>
      <c r="S72" s="144"/>
      <c r="T72" s="577"/>
      <c r="U72" s="69"/>
      <c r="V72" s="161"/>
      <c r="W72" s="142"/>
      <c r="X72" s="119"/>
      <c r="Y72" s="119"/>
      <c r="Z72" s="119"/>
      <c r="AA72" s="119"/>
      <c r="AB72" s="143"/>
      <c r="AC72" s="144"/>
    </row>
    <row r="73" spans="1:29" ht="25" customHeight="1">
      <c r="A73" s="129">
        <v>1</v>
      </c>
      <c r="B73" s="146" t="s">
        <v>43</v>
      </c>
      <c r="C73" s="60" t="s">
        <v>211</v>
      </c>
      <c r="D73" s="119">
        <v>0.23958333333333334</v>
      </c>
      <c r="E73" s="119">
        <v>0.5</v>
      </c>
      <c r="F73" s="119">
        <v>0.54166666666666663</v>
      </c>
      <c r="G73" s="119">
        <v>0.79166666666666663</v>
      </c>
      <c r="H73" s="71"/>
      <c r="I73" s="74"/>
      <c r="J73" s="572"/>
      <c r="K73" s="569" t="s">
        <v>32</v>
      </c>
      <c r="L73" s="570"/>
      <c r="M73" s="570"/>
      <c r="N73" s="570"/>
      <c r="O73" s="570"/>
      <c r="P73" s="570"/>
      <c r="Q73" s="570"/>
      <c r="R73" s="570"/>
      <c r="S73" s="571"/>
      <c r="T73" s="577"/>
      <c r="U73" s="574" t="s">
        <v>148</v>
      </c>
      <c r="V73" s="575"/>
      <c r="W73" s="575"/>
      <c r="X73" s="575"/>
      <c r="Y73" s="575"/>
      <c r="Z73" s="575"/>
      <c r="AA73" s="575"/>
      <c r="AB73" s="575"/>
      <c r="AC73" s="576"/>
    </row>
    <row r="74" spans="1:29" ht="25" customHeight="1">
      <c r="A74" s="129">
        <v>1</v>
      </c>
      <c r="B74" s="146" t="s">
        <v>212</v>
      </c>
      <c r="C74" s="60" t="s">
        <v>213</v>
      </c>
      <c r="D74" s="119">
        <v>0.22916666666666666</v>
      </c>
      <c r="E74" s="119">
        <v>0.5</v>
      </c>
      <c r="F74" s="119">
        <v>0.54166666666666663</v>
      </c>
      <c r="G74" s="119">
        <v>0.79166666666666663</v>
      </c>
      <c r="H74" s="71"/>
      <c r="I74" s="74"/>
      <c r="J74" s="572"/>
      <c r="K74" s="69"/>
      <c r="L74" s="146"/>
      <c r="M74" s="142"/>
      <c r="N74" s="119"/>
      <c r="O74" s="119"/>
      <c r="P74" s="119"/>
      <c r="Q74" s="119"/>
      <c r="R74" s="143"/>
      <c r="S74" s="144"/>
      <c r="T74" s="577"/>
      <c r="U74" s="79">
        <v>1</v>
      </c>
      <c r="V74" s="165" t="s">
        <v>172</v>
      </c>
      <c r="W74" s="142"/>
      <c r="X74" s="119"/>
      <c r="Y74" s="119"/>
      <c r="Z74" s="119"/>
      <c r="AA74" s="119"/>
      <c r="AB74" s="143"/>
      <c r="AC74" s="144"/>
    </row>
    <row r="75" spans="1:29" ht="25" customHeight="1">
      <c r="A75" s="129"/>
      <c r="B75" s="146"/>
      <c r="C75" s="125"/>
      <c r="D75" s="119"/>
      <c r="E75" s="119"/>
      <c r="F75" s="119"/>
      <c r="G75" s="119"/>
      <c r="H75" s="71"/>
      <c r="I75" s="74"/>
      <c r="J75" s="572"/>
      <c r="K75" s="69"/>
      <c r="L75" s="146"/>
      <c r="M75" s="142"/>
      <c r="N75" s="119"/>
      <c r="O75" s="119"/>
      <c r="P75" s="119"/>
      <c r="Q75" s="119"/>
      <c r="R75" s="143"/>
      <c r="S75" s="144"/>
      <c r="T75" s="577"/>
      <c r="U75" s="79">
        <v>1</v>
      </c>
      <c r="V75" s="165" t="s">
        <v>173</v>
      </c>
      <c r="W75" s="142"/>
      <c r="X75" s="119"/>
      <c r="Y75" s="119"/>
      <c r="Z75" s="119"/>
      <c r="AA75" s="119"/>
      <c r="AB75" s="143"/>
      <c r="AC75" s="144"/>
    </row>
    <row r="76" spans="1:29" ht="25" customHeight="1">
      <c r="A76" s="129"/>
      <c r="B76" s="146"/>
      <c r="C76" s="125"/>
      <c r="D76" s="119"/>
      <c r="E76" s="119"/>
      <c r="F76" s="119"/>
      <c r="G76" s="119"/>
      <c r="H76" s="71"/>
      <c r="I76" s="74"/>
      <c r="J76" s="572"/>
      <c r="K76" s="69"/>
      <c r="L76" s="146"/>
      <c r="M76" s="142"/>
      <c r="N76" s="119"/>
      <c r="O76" s="119"/>
      <c r="P76" s="119"/>
      <c r="Q76" s="119"/>
      <c r="R76" s="143"/>
      <c r="S76" s="144"/>
      <c r="T76" s="577"/>
      <c r="U76" s="79">
        <v>1</v>
      </c>
      <c r="V76" s="165" t="s">
        <v>174</v>
      </c>
      <c r="W76" s="142"/>
      <c r="X76" s="119"/>
      <c r="Y76" s="119"/>
      <c r="Z76" s="119"/>
      <c r="AA76" s="119"/>
      <c r="AB76" s="143"/>
      <c r="AC76" s="144"/>
    </row>
    <row r="77" spans="1:29" ht="25" customHeight="1">
      <c r="A77" s="129"/>
      <c r="B77" s="146"/>
      <c r="C77" s="125"/>
      <c r="D77" s="119"/>
      <c r="E77" s="119"/>
      <c r="F77" s="119"/>
      <c r="G77" s="119"/>
      <c r="H77" s="71"/>
      <c r="I77" s="74"/>
      <c r="J77" s="572"/>
      <c r="K77" s="67"/>
      <c r="L77" s="154"/>
      <c r="M77" s="142"/>
      <c r="N77" s="119"/>
      <c r="O77" s="119"/>
      <c r="P77" s="119"/>
      <c r="Q77" s="119"/>
      <c r="R77" s="143"/>
      <c r="S77" s="144"/>
      <c r="T77" s="577"/>
      <c r="U77" s="79"/>
      <c r="V77" s="165"/>
      <c r="W77" s="142"/>
      <c r="X77" s="119"/>
      <c r="Y77" s="119"/>
      <c r="Z77" s="119"/>
      <c r="AA77" s="119"/>
      <c r="AB77" s="143"/>
      <c r="AC77" s="144"/>
    </row>
    <row r="78" spans="1:29" ht="25" customHeight="1">
      <c r="A78" s="129"/>
      <c r="B78" s="146"/>
      <c r="C78" s="125"/>
      <c r="D78" s="119"/>
      <c r="E78" s="119"/>
      <c r="F78" s="119"/>
      <c r="G78" s="119"/>
      <c r="H78" s="71"/>
      <c r="I78" s="74"/>
      <c r="J78" s="572"/>
      <c r="K78" s="68">
        <v>1</v>
      </c>
      <c r="L78" s="149" t="s">
        <v>166</v>
      </c>
      <c r="M78" s="142"/>
      <c r="N78" s="119"/>
      <c r="O78" s="119"/>
      <c r="P78" s="119"/>
      <c r="Q78" s="119"/>
      <c r="R78" s="143"/>
      <c r="S78" s="144"/>
      <c r="T78" s="577"/>
      <c r="U78" s="79"/>
      <c r="V78" s="165"/>
      <c r="W78" s="142"/>
      <c r="X78" s="119"/>
      <c r="Y78" s="119"/>
      <c r="Z78" s="119"/>
      <c r="AA78" s="119"/>
      <c r="AB78" s="143"/>
      <c r="AC78" s="144"/>
    </row>
    <row r="79" spans="1:29" ht="25" customHeight="1">
      <c r="A79" s="129"/>
      <c r="B79" s="146"/>
      <c r="C79" s="125"/>
      <c r="D79" s="119"/>
      <c r="E79" s="119"/>
      <c r="F79" s="119"/>
      <c r="G79" s="119"/>
      <c r="H79" s="71"/>
      <c r="I79" s="74"/>
      <c r="J79" s="572"/>
      <c r="K79" s="65"/>
      <c r="L79" s="146"/>
      <c r="M79" s="142"/>
      <c r="N79" s="119"/>
      <c r="O79" s="119"/>
      <c r="P79" s="119"/>
      <c r="Q79" s="119"/>
      <c r="R79" s="143"/>
      <c r="S79" s="144"/>
      <c r="T79" s="577"/>
      <c r="U79" s="69"/>
      <c r="V79" s="166"/>
      <c r="W79" s="142"/>
      <c r="X79" s="119"/>
      <c r="Y79" s="119"/>
      <c r="Z79" s="119"/>
      <c r="AA79" s="119"/>
      <c r="AB79" s="143"/>
      <c r="AC79" s="144"/>
    </row>
    <row r="80" spans="1:29" ht="25" customHeight="1">
      <c r="A80" s="129"/>
      <c r="B80" s="146"/>
      <c r="C80" s="125"/>
      <c r="D80" s="119"/>
      <c r="E80" s="119"/>
      <c r="F80" s="119"/>
      <c r="G80" s="119"/>
      <c r="H80" s="71"/>
      <c r="I80" s="74"/>
      <c r="J80" s="572"/>
      <c r="K80" s="65"/>
      <c r="L80" s="146"/>
      <c r="M80" s="142"/>
      <c r="N80" s="119"/>
      <c r="O80" s="119"/>
      <c r="P80" s="119"/>
      <c r="Q80" s="119"/>
      <c r="R80" s="143"/>
      <c r="S80" s="144"/>
      <c r="T80" s="577"/>
      <c r="U80" s="69"/>
      <c r="V80" s="166"/>
      <c r="W80" s="142"/>
      <c r="X80" s="119"/>
      <c r="Y80" s="119"/>
      <c r="Z80" s="119"/>
      <c r="AA80" s="119"/>
      <c r="AB80" s="143"/>
      <c r="AC80" s="144"/>
    </row>
    <row r="81" spans="1:29" ht="25" customHeight="1">
      <c r="A81" s="583" t="s">
        <v>274</v>
      </c>
      <c r="B81" s="584"/>
      <c r="C81" s="584"/>
      <c r="D81" s="584"/>
      <c r="E81" s="584"/>
      <c r="F81" s="584"/>
      <c r="G81" s="584"/>
      <c r="H81" s="584"/>
      <c r="I81" s="585"/>
      <c r="J81" s="572"/>
      <c r="K81" s="65"/>
      <c r="L81" s="146"/>
      <c r="M81" s="142"/>
      <c r="N81" s="119"/>
      <c r="O81" s="119"/>
      <c r="P81" s="119"/>
      <c r="Q81" s="119"/>
      <c r="R81" s="143"/>
      <c r="S81" s="144"/>
      <c r="T81" s="577"/>
      <c r="U81" s="69"/>
      <c r="V81" s="166"/>
      <c r="W81" s="142"/>
      <c r="X81" s="119"/>
      <c r="Y81" s="119"/>
      <c r="Z81" s="119"/>
      <c r="AA81" s="119"/>
      <c r="AB81" s="143"/>
      <c r="AC81" s="144"/>
    </row>
    <row r="82" spans="1:29" ht="25" customHeight="1">
      <c r="A82" s="69"/>
      <c r="B82" s="146"/>
      <c r="C82" s="125"/>
      <c r="D82" s="119"/>
      <c r="E82" s="119"/>
      <c r="F82" s="119"/>
      <c r="G82" s="119"/>
      <c r="H82" s="71"/>
      <c r="I82" s="74"/>
      <c r="J82" s="572"/>
      <c r="K82" s="65"/>
      <c r="L82" s="146"/>
      <c r="M82" s="142"/>
      <c r="N82" s="119"/>
      <c r="O82" s="119"/>
      <c r="P82" s="119"/>
      <c r="Q82" s="119"/>
      <c r="R82" s="143"/>
      <c r="S82" s="144"/>
      <c r="T82" s="577"/>
      <c r="U82" s="69"/>
      <c r="V82" s="166"/>
      <c r="W82" s="142"/>
      <c r="X82" s="119"/>
      <c r="Y82" s="119"/>
      <c r="Z82" s="119"/>
      <c r="AA82" s="119"/>
      <c r="AB82" s="143"/>
      <c r="AC82" s="144"/>
    </row>
    <row r="83" spans="1:29" ht="25" customHeight="1">
      <c r="A83" s="148">
        <v>1</v>
      </c>
      <c r="B83" s="149" t="s">
        <v>162</v>
      </c>
      <c r="C83" s="125"/>
      <c r="D83" s="119"/>
      <c r="E83" s="119"/>
      <c r="F83" s="119"/>
      <c r="G83" s="119"/>
      <c r="H83" s="71"/>
      <c r="I83" s="74"/>
      <c r="J83" s="572"/>
      <c r="K83" s="65"/>
      <c r="L83" s="146"/>
      <c r="M83" s="142"/>
      <c r="N83" s="119"/>
      <c r="O83" s="119"/>
      <c r="P83" s="119"/>
      <c r="Q83" s="119"/>
      <c r="R83" s="143"/>
      <c r="S83" s="144"/>
      <c r="T83" s="577"/>
      <c r="U83" s="69"/>
      <c r="V83" s="166"/>
      <c r="W83" s="142"/>
      <c r="X83" s="119"/>
      <c r="Y83" s="119"/>
      <c r="Z83" s="119"/>
      <c r="AA83" s="119"/>
      <c r="AB83" s="143"/>
      <c r="AC83" s="144"/>
    </row>
    <row r="84" spans="1:29" ht="25" customHeight="1" thickBot="1">
      <c r="A84" s="167">
        <v>1</v>
      </c>
      <c r="B84" s="168" t="s">
        <v>162</v>
      </c>
      <c r="C84" s="169"/>
      <c r="D84" s="170"/>
      <c r="E84" s="170"/>
      <c r="F84" s="170"/>
      <c r="G84" s="170"/>
      <c r="H84" s="171"/>
      <c r="I84" s="172"/>
      <c r="J84" s="572"/>
      <c r="K84" s="173"/>
      <c r="L84" s="174"/>
      <c r="M84" s="142"/>
      <c r="N84" s="119"/>
      <c r="O84" s="119"/>
      <c r="P84" s="119"/>
      <c r="Q84" s="119"/>
      <c r="R84" s="143"/>
      <c r="S84" s="144"/>
      <c r="T84" s="577"/>
      <c r="U84" s="175"/>
      <c r="V84" s="176"/>
      <c r="W84" s="142"/>
      <c r="X84" s="119"/>
      <c r="Y84" s="119"/>
      <c r="Z84" s="119"/>
      <c r="AA84" s="119"/>
      <c r="AB84" s="143"/>
      <c r="AC84" s="144"/>
    </row>
    <row r="85" spans="1:29" ht="25" customHeight="1" thickBot="1">
      <c r="A85" s="628" t="s">
        <v>149</v>
      </c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30"/>
    </row>
    <row r="86" spans="1:29" ht="25" customHeight="1">
      <c r="A86" s="631">
        <v>1</v>
      </c>
      <c r="B86" s="632" t="s">
        <v>108</v>
      </c>
      <c r="C86" s="633"/>
      <c r="D86" s="634"/>
      <c r="E86" s="634"/>
      <c r="F86" s="634"/>
      <c r="G86" s="634"/>
      <c r="H86" s="634"/>
      <c r="I86" s="634"/>
      <c r="J86" s="634"/>
      <c r="K86" s="634"/>
      <c r="L86" s="634"/>
      <c r="M86" s="634"/>
      <c r="N86" s="634"/>
      <c r="O86" s="634"/>
      <c r="P86" s="634"/>
      <c r="Q86" s="634"/>
      <c r="R86" s="634"/>
      <c r="S86" s="634"/>
      <c r="T86" s="634"/>
      <c r="U86" s="634"/>
      <c r="V86" s="634"/>
      <c r="W86" s="634"/>
      <c r="X86" s="634"/>
      <c r="Y86" s="634"/>
      <c r="Z86" s="634"/>
      <c r="AA86" s="634"/>
      <c r="AB86" s="634"/>
      <c r="AC86" s="635"/>
    </row>
    <row r="87" spans="1:29" ht="25" customHeight="1">
      <c r="A87" s="636">
        <v>2</v>
      </c>
      <c r="B87" s="637" t="s">
        <v>107</v>
      </c>
      <c r="C87" s="591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2"/>
      <c r="T87" s="592"/>
      <c r="U87" s="592"/>
      <c r="V87" s="592"/>
      <c r="W87" s="592"/>
      <c r="X87" s="592"/>
      <c r="Y87" s="592"/>
      <c r="Z87" s="592"/>
      <c r="AA87" s="592"/>
      <c r="AB87" s="592"/>
      <c r="AC87" s="638"/>
    </row>
    <row r="88" spans="1:29" ht="25" customHeight="1">
      <c r="A88" s="639">
        <v>3</v>
      </c>
      <c r="B88" s="637" t="s">
        <v>106</v>
      </c>
      <c r="C88" s="591"/>
      <c r="D88" s="592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2"/>
      <c r="Z88" s="592"/>
      <c r="AA88" s="592"/>
      <c r="AB88" s="592"/>
      <c r="AC88" s="638"/>
    </row>
    <row r="89" spans="1:29" ht="25" customHeight="1">
      <c r="A89" s="639">
        <v>4</v>
      </c>
      <c r="B89" s="637" t="s">
        <v>51</v>
      </c>
      <c r="C89" s="591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638"/>
    </row>
    <row r="90" spans="1:29" ht="25" customHeight="1">
      <c r="A90" s="639">
        <v>5</v>
      </c>
      <c r="B90" s="637" t="s">
        <v>52</v>
      </c>
      <c r="C90" s="591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2"/>
      <c r="Z90" s="592"/>
      <c r="AA90" s="592"/>
      <c r="AB90" s="592"/>
      <c r="AC90" s="638"/>
    </row>
    <row r="91" spans="1:29" ht="25" customHeight="1">
      <c r="A91" s="639">
        <v>6</v>
      </c>
      <c r="B91" s="637" t="s">
        <v>105</v>
      </c>
      <c r="C91" s="591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  <c r="P91" s="592"/>
      <c r="Q91" s="592"/>
      <c r="R91" s="592"/>
      <c r="S91" s="592"/>
      <c r="T91" s="592"/>
      <c r="U91" s="592"/>
      <c r="V91" s="592"/>
      <c r="W91" s="592"/>
      <c r="X91" s="592"/>
      <c r="Y91" s="592"/>
      <c r="Z91" s="592"/>
      <c r="AA91" s="592"/>
      <c r="AB91" s="592"/>
      <c r="AC91" s="638"/>
    </row>
    <row r="92" spans="1:29" ht="25" customHeight="1">
      <c r="A92" s="639">
        <v>7</v>
      </c>
      <c r="B92" s="637" t="s">
        <v>104</v>
      </c>
      <c r="C92" s="62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  <c r="Y92" s="586"/>
      <c r="Z92" s="586"/>
      <c r="AA92" s="586"/>
      <c r="AB92" s="586"/>
      <c r="AC92" s="640"/>
    </row>
    <row r="93" spans="1:29" ht="25" customHeight="1">
      <c r="A93" s="639">
        <v>8</v>
      </c>
      <c r="B93" s="637" t="s">
        <v>46</v>
      </c>
      <c r="C93" s="597" t="s">
        <v>167</v>
      </c>
      <c r="D93" s="598"/>
      <c r="E93" s="598"/>
      <c r="F93" s="598"/>
      <c r="G93" s="598"/>
      <c r="H93" s="598"/>
      <c r="I93" s="598"/>
      <c r="J93" s="598"/>
      <c r="K93" s="598"/>
      <c r="L93" s="598"/>
      <c r="M93" s="598"/>
      <c r="N93" s="598"/>
      <c r="O93" s="598"/>
      <c r="P93" s="598"/>
      <c r="Q93" s="598"/>
      <c r="R93" s="598"/>
      <c r="S93" s="598"/>
      <c r="T93" s="598"/>
      <c r="U93" s="598"/>
      <c r="V93" s="598"/>
      <c r="W93" s="598"/>
      <c r="X93" s="598"/>
      <c r="Y93" s="598"/>
      <c r="Z93" s="598"/>
      <c r="AA93" s="598"/>
      <c r="AB93" s="598"/>
      <c r="AC93" s="641"/>
    </row>
    <row r="94" spans="1:29" ht="25" customHeight="1">
      <c r="A94" s="639"/>
      <c r="B94" s="637"/>
      <c r="C94" s="597" t="s">
        <v>170</v>
      </c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598"/>
      <c r="AB94" s="598"/>
      <c r="AC94" s="641"/>
    </row>
    <row r="95" spans="1:29" ht="25" customHeight="1">
      <c r="A95" s="639"/>
      <c r="B95" s="637"/>
      <c r="C95" s="597" t="s">
        <v>164</v>
      </c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641"/>
    </row>
    <row r="96" spans="1:29" ht="25" customHeight="1">
      <c r="A96" s="639">
        <v>9</v>
      </c>
      <c r="B96" s="637" t="s">
        <v>112</v>
      </c>
      <c r="C96" s="580" t="s">
        <v>169</v>
      </c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642"/>
    </row>
    <row r="97" spans="1:31" ht="25" customHeight="1">
      <c r="A97" s="643"/>
      <c r="B97" s="644"/>
      <c r="C97" s="588"/>
      <c r="D97" s="589"/>
      <c r="E97" s="589"/>
      <c r="F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645"/>
    </row>
    <row r="98" spans="1:31" ht="25" customHeight="1">
      <c r="A98" s="646"/>
      <c r="B98" s="94"/>
      <c r="C98" s="580" t="s">
        <v>168</v>
      </c>
      <c r="D98" s="581"/>
      <c r="E98" s="581"/>
      <c r="F98" s="581"/>
      <c r="G98" s="581"/>
      <c r="H98" s="581"/>
      <c r="I98" s="581"/>
      <c r="J98" s="581"/>
      <c r="K98" s="581"/>
      <c r="L98" s="581"/>
      <c r="M98" s="581"/>
      <c r="N98" s="581"/>
      <c r="O98" s="581"/>
      <c r="P98" s="581"/>
      <c r="Q98" s="581"/>
      <c r="R98" s="581"/>
      <c r="S98" s="581"/>
      <c r="T98" s="581"/>
      <c r="U98" s="581"/>
      <c r="V98" s="581"/>
      <c r="W98" s="581"/>
      <c r="X98" s="581"/>
      <c r="Y98" s="581"/>
      <c r="Z98" s="581"/>
      <c r="AA98" s="581"/>
      <c r="AB98" s="581"/>
      <c r="AC98" s="642"/>
    </row>
    <row r="99" spans="1:31" ht="25" customHeight="1" thickBot="1">
      <c r="A99" s="647"/>
      <c r="B99" s="648"/>
      <c r="C99" s="649"/>
      <c r="D99" s="650"/>
      <c r="E99" s="650"/>
      <c r="F99" s="650"/>
      <c r="G99" s="650"/>
      <c r="H99" s="650"/>
      <c r="I99" s="650"/>
      <c r="J99" s="650"/>
      <c r="K99" s="650"/>
      <c r="L99" s="650"/>
      <c r="M99" s="650"/>
      <c r="N99" s="650"/>
      <c r="O99" s="650"/>
      <c r="P99" s="650"/>
      <c r="Q99" s="650"/>
      <c r="R99" s="650"/>
      <c r="S99" s="650"/>
      <c r="T99" s="650"/>
      <c r="U99" s="650"/>
      <c r="V99" s="650"/>
      <c r="W99" s="650"/>
      <c r="X99" s="650"/>
      <c r="Y99" s="650"/>
      <c r="Z99" s="650"/>
      <c r="AA99" s="650"/>
      <c r="AB99" s="650"/>
      <c r="AC99" s="651"/>
    </row>
    <row r="100" spans="1:31" ht="25" customHeight="1">
      <c r="A100" s="51"/>
      <c r="B100" s="51"/>
      <c r="C100" s="51"/>
      <c r="D100" s="123"/>
      <c r="E100" s="123"/>
      <c r="F100" s="123"/>
      <c r="G100" s="123"/>
      <c r="H100" s="51"/>
      <c r="I100" s="51"/>
      <c r="J100" s="51"/>
      <c r="K100" s="51"/>
      <c r="L100" s="51"/>
      <c r="T100" s="51"/>
    </row>
    <row r="101" spans="1:31" ht="25" customHeight="1">
      <c r="A101" s="51"/>
      <c r="B101" s="51"/>
      <c r="C101" s="51"/>
      <c r="D101" s="123"/>
      <c r="E101" s="123"/>
      <c r="F101" s="123"/>
      <c r="G101" s="123"/>
      <c r="H101" s="51"/>
      <c r="I101" s="51"/>
      <c r="J101" s="51"/>
      <c r="K101" s="51"/>
      <c r="L101" s="51"/>
      <c r="T101" s="51"/>
    </row>
    <row r="102" spans="1:31" ht="25" customHeight="1">
      <c r="A102" s="51"/>
      <c r="B102" s="51"/>
      <c r="C102" s="51"/>
      <c r="D102" s="123"/>
      <c r="E102" s="123"/>
      <c r="F102" s="123"/>
      <c r="G102" s="123"/>
      <c r="H102" s="51"/>
      <c r="I102" s="51"/>
      <c r="J102" s="51"/>
      <c r="K102" s="51"/>
      <c r="L102" s="51"/>
      <c r="T102" s="51"/>
    </row>
    <row r="103" spans="1:31" ht="25" customHeight="1">
      <c r="A103" s="51"/>
      <c r="B103" s="51"/>
      <c r="C103" s="51"/>
      <c r="D103" s="123"/>
      <c r="E103" s="123"/>
      <c r="F103" s="123"/>
      <c r="G103" s="123"/>
      <c r="H103" s="51"/>
      <c r="I103" s="51"/>
      <c r="J103" s="51"/>
      <c r="K103" s="51"/>
      <c r="L103" s="51"/>
      <c r="T103" s="51"/>
    </row>
    <row r="104" spans="1:31" ht="25" customHeight="1">
      <c r="A104" s="51"/>
      <c r="B104" s="51"/>
      <c r="C104" s="51"/>
      <c r="D104" s="123"/>
      <c r="E104" s="123"/>
      <c r="F104" s="123"/>
      <c r="G104" s="123"/>
      <c r="H104" s="51"/>
      <c r="I104" s="51"/>
      <c r="J104" s="51"/>
      <c r="K104" s="51"/>
      <c r="L104" s="51"/>
      <c r="T104" s="51"/>
    </row>
    <row r="105" spans="1:31" ht="25" customHeight="1">
      <c r="A105" s="51"/>
      <c r="B105" s="51"/>
      <c r="C105" s="51"/>
      <c r="D105" s="123"/>
      <c r="E105" s="123"/>
      <c r="F105" s="123"/>
      <c r="G105" s="123"/>
      <c r="H105" s="51"/>
      <c r="I105" s="51"/>
      <c r="J105" s="51"/>
      <c r="K105" s="51"/>
      <c r="L105" s="51"/>
      <c r="T105" s="51"/>
    </row>
    <row r="106" spans="1:31" ht="25" customHeight="1">
      <c r="A106" s="51"/>
      <c r="B106" s="51"/>
      <c r="C106" s="51"/>
      <c r="D106" s="123"/>
      <c r="E106" s="123"/>
      <c r="F106" s="123"/>
      <c r="G106" s="123"/>
      <c r="H106" s="51"/>
      <c r="I106" s="51"/>
      <c r="J106" s="51"/>
      <c r="K106" s="51"/>
      <c r="L106" s="51"/>
      <c r="T106" s="51"/>
    </row>
    <row r="107" spans="1:31" ht="25" customHeight="1">
      <c r="A107" s="51"/>
      <c r="B107" s="51"/>
      <c r="C107" s="51"/>
      <c r="D107" s="123"/>
      <c r="E107" s="123"/>
      <c r="F107" s="123"/>
      <c r="G107" s="123"/>
      <c r="H107" s="51"/>
      <c r="I107" s="51"/>
      <c r="J107" s="51"/>
      <c r="K107" s="51"/>
      <c r="L107" s="51"/>
      <c r="T107" s="51"/>
    </row>
    <row r="108" spans="1:31" ht="25" customHeight="1">
      <c r="A108" s="51"/>
      <c r="B108" s="51"/>
      <c r="C108" s="51"/>
      <c r="D108" s="123"/>
      <c r="E108" s="123"/>
      <c r="F108" s="123"/>
      <c r="G108" s="123"/>
      <c r="H108" s="51"/>
      <c r="I108" s="51"/>
      <c r="J108" s="51"/>
      <c r="K108" s="51"/>
      <c r="L108" s="51"/>
      <c r="T108" s="51"/>
    </row>
    <row r="109" spans="1:31" ht="25" customHeight="1">
      <c r="A109" s="51"/>
      <c r="B109" s="51"/>
      <c r="C109" s="51"/>
      <c r="D109" s="123"/>
      <c r="E109" s="123"/>
      <c r="F109" s="123"/>
      <c r="G109" s="123"/>
      <c r="H109" s="51"/>
      <c r="I109" s="51"/>
      <c r="J109" s="51"/>
      <c r="K109" s="51"/>
      <c r="L109" s="51"/>
      <c r="T109" s="51"/>
    </row>
    <row r="110" spans="1:31" ht="25" customHeight="1">
      <c r="A110" s="51"/>
      <c r="B110" s="51"/>
      <c r="C110" s="51"/>
      <c r="D110" s="123"/>
      <c r="E110" s="123"/>
      <c r="F110" s="123"/>
      <c r="G110" s="123"/>
      <c r="H110" s="51"/>
      <c r="I110" s="51"/>
      <c r="J110" s="51"/>
      <c r="K110" s="51"/>
      <c r="L110" s="51"/>
      <c r="T110" s="51"/>
    </row>
    <row r="111" spans="1:31" s="6" customFormat="1" ht="25" customHeight="1">
      <c r="A111" s="51"/>
      <c r="B111" s="51"/>
      <c r="C111" s="51"/>
      <c r="D111" s="123"/>
      <c r="E111" s="123"/>
      <c r="F111" s="123"/>
      <c r="G111" s="123"/>
      <c r="H111" s="51"/>
      <c r="I111" s="51"/>
      <c r="J111" s="51"/>
      <c r="K111" s="51"/>
      <c r="L111" s="51"/>
      <c r="M111" s="5"/>
      <c r="N111" s="122"/>
      <c r="O111" s="122"/>
      <c r="P111" s="122"/>
      <c r="Q111" s="122"/>
      <c r="R111" s="5"/>
      <c r="S111" s="51"/>
      <c r="T111" s="51"/>
      <c r="V111" s="5"/>
      <c r="W111" s="5"/>
      <c r="X111" s="122"/>
      <c r="Y111" s="122"/>
      <c r="Z111" s="122"/>
      <c r="AA111" s="122"/>
      <c r="AB111" s="5"/>
      <c r="AC111" s="50"/>
      <c r="AD111" s="5"/>
      <c r="AE111" s="5"/>
    </row>
    <row r="112" spans="1:31" s="6" customFormat="1" ht="25" customHeight="1">
      <c r="A112" s="51"/>
      <c r="B112" s="51"/>
      <c r="C112" s="51"/>
      <c r="D112" s="123"/>
      <c r="E112" s="123"/>
      <c r="F112" s="123"/>
      <c r="G112" s="123"/>
      <c r="H112" s="51"/>
      <c r="I112" s="51"/>
      <c r="J112" s="51"/>
      <c r="K112" s="51"/>
      <c r="L112" s="51"/>
      <c r="M112" s="5"/>
      <c r="N112" s="122"/>
      <c r="O112" s="122"/>
      <c r="P112" s="122"/>
      <c r="Q112" s="122"/>
      <c r="R112" s="5"/>
      <c r="S112" s="51"/>
      <c r="T112" s="51"/>
      <c r="V112" s="5"/>
      <c r="W112" s="5"/>
      <c r="X112" s="122"/>
      <c r="Y112" s="122"/>
      <c r="Z112" s="122"/>
      <c r="AA112" s="122"/>
      <c r="AB112" s="5"/>
      <c r="AC112" s="50"/>
      <c r="AD112" s="5"/>
      <c r="AE112" s="5"/>
    </row>
    <row r="113" spans="1:31" s="6" customFormat="1" ht="25" customHeight="1">
      <c r="A113" s="51"/>
      <c r="B113" s="51"/>
      <c r="C113" s="51"/>
      <c r="D113" s="123"/>
      <c r="E113" s="123"/>
      <c r="F113" s="123"/>
      <c r="G113" s="123"/>
      <c r="H113" s="51"/>
      <c r="I113" s="51"/>
      <c r="J113" s="51"/>
      <c r="K113" s="51"/>
      <c r="L113" s="51"/>
      <c r="M113" s="5"/>
      <c r="N113" s="122"/>
      <c r="O113" s="122"/>
      <c r="P113" s="122"/>
      <c r="Q113" s="122"/>
      <c r="R113" s="5"/>
      <c r="S113" s="51"/>
      <c r="T113" s="51"/>
      <c r="V113" s="5"/>
      <c r="W113" s="5"/>
      <c r="X113" s="122"/>
      <c r="Y113" s="122"/>
      <c r="Z113" s="122"/>
      <c r="AA113" s="122"/>
      <c r="AB113" s="5"/>
      <c r="AC113" s="50"/>
      <c r="AD113" s="5"/>
      <c r="AE113" s="5"/>
    </row>
    <row r="114" spans="1:31" s="6" customFormat="1" ht="25" customHeight="1">
      <c r="A114" s="51"/>
      <c r="B114" s="51"/>
      <c r="C114" s="51"/>
      <c r="D114" s="123"/>
      <c r="E114" s="123"/>
      <c r="F114" s="123"/>
      <c r="G114" s="123"/>
      <c r="H114" s="51"/>
      <c r="I114" s="51"/>
      <c r="J114" s="51"/>
      <c r="K114" s="51"/>
      <c r="L114" s="51"/>
      <c r="M114" s="5"/>
      <c r="N114" s="122"/>
      <c r="O114" s="122"/>
      <c r="P114" s="122"/>
      <c r="Q114" s="122"/>
      <c r="R114" s="5"/>
      <c r="S114" s="51"/>
      <c r="T114" s="51"/>
      <c r="V114" s="5"/>
      <c r="W114" s="5"/>
      <c r="X114" s="122"/>
      <c r="Y114" s="122"/>
      <c r="Z114" s="122"/>
      <c r="AA114" s="122"/>
      <c r="AB114" s="5"/>
      <c r="AC114" s="50"/>
      <c r="AD114" s="5"/>
      <c r="AE114" s="5"/>
    </row>
    <row r="115" spans="1:31" s="6" customFormat="1" ht="25" customHeight="1">
      <c r="A115" s="51"/>
      <c r="B115" s="51"/>
      <c r="C115" s="51"/>
      <c r="D115" s="123"/>
      <c r="E115" s="123"/>
      <c r="F115" s="123"/>
      <c r="G115" s="123"/>
      <c r="H115" s="51"/>
      <c r="I115" s="51"/>
      <c r="J115" s="51"/>
      <c r="K115" s="51"/>
      <c r="L115" s="51"/>
      <c r="M115" s="5"/>
      <c r="N115" s="122"/>
      <c r="O115" s="122"/>
      <c r="P115" s="122"/>
      <c r="Q115" s="122"/>
      <c r="R115" s="5"/>
      <c r="S115" s="51"/>
      <c r="T115" s="51"/>
      <c r="V115" s="5"/>
      <c r="W115" s="5"/>
      <c r="X115" s="122"/>
      <c r="Y115" s="122"/>
      <c r="Z115" s="122"/>
      <c r="AA115" s="122"/>
      <c r="AB115" s="5"/>
      <c r="AC115" s="50"/>
      <c r="AD115" s="5"/>
      <c r="AE115" s="5"/>
    </row>
    <row r="116" spans="1:31" s="6" customFormat="1" ht="25" customHeight="1">
      <c r="A116" s="51"/>
      <c r="B116" s="51"/>
      <c r="C116" s="51"/>
      <c r="D116" s="123"/>
      <c r="E116" s="123"/>
      <c r="F116" s="123"/>
      <c r="G116" s="123"/>
      <c r="H116" s="51"/>
      <c r="I116" s="51"/>
      <c r="J116" s="51"/>
      <c r="K116" s="51"/>
      <c r="L116" s="51"/>
      <c r="M116" s="5"/>
      <c r="N116" s="122"/>
      <c r="O116" s="122"/>
      <c r="P116" s="122"/>
      <c r="Q116" s="122"/>
      <c r="R116" s="5"/>
      <c r="S116" s="51"/>
      <c r="T116" s="51"/>
      <c r="V116" s="5"/>
      <c r="W116" s="5"/>
      <c r="X116" s="122"/>
      <c r="Y116" s="122"/>
      <c r="Z116" s="122"/>
      <c r="AA116" s="122"/>
      <c r="AB116" s="5"/>
      <c r="AC116" s="50"/>
      <c r="AD116" s="5"/>
      <c r="AE116" s="5"/>
    </row>
    <row r="117" spans="1:31" s="6" customFormat="1" ht="25" customHeight="1">
      <c r="A117" s="51"/>
      <c r="B117" s="51"/>
      <c r="C117" s="51"/>
      <c r="D117" s="123"/>
      <c r="E117" s="123"/>
      <c r="F117" s="123"/>
      <c r="G117" s="123"/>
      <c r="H117" s="51"/>
      <c r="I117" s="51"/>
      <c r="J117" s="51"/>
      <c r="K117" s="51"/>
      <c r="L117" s="51"/>
      <c r="M117" s="5"/>
      <c r="N117" s="122"/>
      <c r="O117" s="122"/>
      <c r="P117" s="122"/>
      <c r="Q117" s="122"/>
      <c r="R117" s="5"/>
      <c r="S117" s="51"/>
      <c r="T117" s="51"/>
      <c r="V117" s="5"/>
      <c r="W117" s="5"/>
      <c r="X117" s="122"/>
      <c r="Y117" s="122"/>
      <c r="Z117" s="122"/>
      <c r="AA117" s="122"/>
      <c r="AB117" s="5"/>
      <c r="AC117" s="50"/>
      <c r="AD117" s="5"/>
      <c r="AE117" s="5"/>
    </row>
    <row r="118" spans="1:31" s="6" customFormat="1" ht="25" customHeight="1">
      <c r="A118" s="51"/>
      <c r="B118" s="51"/>
      <c r="C118" s="51"/>
      <c r="D118" s="123"/>
      <c r="E118" s="123"/>
      <c r="F118" s="123"/>
      <c r="G118" s="123"/>
      <c r="H118" s="51"/>
      <c r="I118" s="51"/>
      <c r="J118" s="51"/>
      <c r="K118" s="51"/>
      <c r="L118" s="51"/>
      <c r="M118" s="5"/>
      <c r="N118" s="122"/>
      <c r="O118" s="122"/>
      <c r="P118" s="122"/>
      <c r="Q118" s="122"/>
      <c r="R118" s="5"/>
      <c r="S118" s="51"/>
      <c r="T118" s="51"/>
      <c r="V118" s="5"/>
      <c r="W118" s="5"/>
      <c r="X118" s="122"/>
      <c r="Y118" s="122"/>
      <c r="Z118" s="122"/>
      <c r="AA118" s="122"/>
      <c r="AB118" s="5"/>
      <c r="AC118" s="50"/>
      <c r="AD118" s="5"/>
      <c r="AE118" s="5"/>
    </row>
    <row r="119" spans="1:31" s="6" customFormat="1" ht="25" customHeight="1">
      <c r="A119" s="51"/>
      <c r="B119" s="51"/>
      <c r="C119" s="51"/>
      <c r="D119" s="123"/>
      <c r="E119" s="123"/>
      <c r="F119" s="123"/>
      <c r="G119" s="123"/>
      <c r="H119" s="51"/>
      <c r="I119" s="51"/>
      <c r="J119" s="51"/>
      <c r="K119" s="51"/>
      <c r="L119" s="51"/>
      <c r="M119" s="5"/>
      <c r="N119" s="122"/>
      <c r="O119" s="122"/>
      <c r="P119" s="122"/>
      <c r="Q119" s="122"/>
      <c r="R119" s="5"/>
      <c r="S119" s="51"/>
      <c r="T119" s="51"/>
      <c r="V119" s="5"/>
      <c r="W119" s="5"/>
      <c r="X119" s="122"/>
      <c r="Y119" s="122"/>
      <c r="Z119" s="122"/>
      <c r="AA119" s="122"/>
      <c r="AB119" s="5"/>
      <c r="AC119" s="50"/>
      <c r="AD119" s="5"/>
      <c r="AE119" s="5"/>
    </row>
    <row r="120" spans="1:31" s="6" customFormat="1" ht="25" customHeight="1">
      <c r="A120" s="51"/>
      <c r="B120" s="51"/>
      <c r="C120" s="51"/>
      <c r="D120" s="123"/>
      <c r="E120" s="123"/>
      <c r="F120" s="123"/>
      <c r="G120" s="123"/>
      <c r="H120" s="51"/>
      <c r="I120" s="51"/>
      <c r="J120" s="51"/>
      <c r="K120" s="51"/>
      <c r="L120" s="51"/>
      <c r="M120" s="5"/>
      <c r="N120" s="122"/>
      <c r="O120" s="122"/>
      <c r="P120" s="122"/>
      <c r="Q120" s="122"/>
      <c r="R120" s="5"/>
      <c r="S120" s="51"/>
      <c r="T120" s="51"/>
      <c r="V120" s="5"/>
      <c r="W120" s="5"/>
      <c r="X120" s="122"/>
      <c r="Y120" s="122"/>
      <c r="Z120" s="122"/>
      <c r="AA120" s="122"/>
      <c r="AB120" s="5"/>
      <c r="AC120" s="50"/>
      <c r="AD120" s="5"/>
      <c r="AE120" s="5"/>
    </row>
    <row r="121" spans="1:31" s="6" customFormat="1" ht="25" customHeight="1">
      <c r="A121" s="51"/>
      <c r="B121" s="51"/>
      <c r="C121" s="51"/>
      <c r="D121" s="123"/>
      <c r="E121" s="123"/>
      <c r="F121" s="123"/>
      <c r="G121" s="123"/>
      <c r="H121" s="51"/>
      <c r="I121" s="51"/>
      <c r="J121" s="51"/>
      <c r="K121" s="51"/>
      <c r="L121" s="51"/>
      <c r="M121" s="5"/>
      <c r="N121" s="122"/>
      <c r="O121" s="122"/>
      <c r="P121" s="122"/>
      <c r="Q121" s="122"/>
      <c r="R121" s="5"/>
      <c r="S121" s="51"/>
      <c r="T121" s="51"/>
      <c r="V121" s="5"/>
      <c r="W121" s="5"/>
      <c r="X121" s="122"/>
      <c r="Y121" s="122"/>
      <c r="Z121" s="122"/>
      <c r="AA121" s="122"/>
      <c r="AB121" s="5"/>
      <c r="AC121" s="50"/>
      <c r="AD121" s="5"/>
      <c r="AE121" s="5"/>
    </row>
    <row r="122" spans="1:31" s="6" customFormat="1" ht="25" customHeight="1">
      <c r="A122" s="51"/>
      <c r="B122" s="51"/>
      <c r="C122" s="51"/>
      <c r="D122" s="123"/>
      <c r="E122" s="123"/>
      <c r="F122" s="123"/>
      <c r="G122" s="123"/>
      <c r="H122" s="51"/>
      <c r="I122" s="51"/>
      <c r="J122" s="51"/>
      <c r="K122" s="51"/>
      <c r="L122" s="51"/>
      <c r="M122" s="5"/>
      <c r="N122" s="122"/>
      <c r="O122" s="122"/>
      <c r="P122" s="122"/>
      <c r="Q122" s="122"/>
      <c r="R122" s="5"/>
      <c r="S122" s="51"/>
      <c r="T122" s="51"/>
      <c r="V122" s="5"/>
      <c r="W122" s="5"/>
      <c r="X122" s="122"/>
      <c r="Y122" s="122"/>
      <c r="Z122" s="122"/>
      <c r="AA122" s="122"/>
      <c r="AB122" s="5"/>
      <c r="AC122" s="50"/>
      <c r="AD122" s="5"/>
      <c r="AE122" s="5"/>
    </row>
    <row r="123" spans="1:31" s="6" customFormat="1" ht="25" customHeight="1">
      <c r="A123" s="51"/>
      <c r="B123" s="51"/>
      <c r="C123" s="51"/>
      <c r="D123" s="123"/>
      <c r="E123" s="123"/>
      <c r="F123" s="123"/>
      <c r="G123" s="123"/>
      <c r="H123" s="51"/>
      <c r="I123" s="51"/>
      <c r="J123" s="51"/>
      <c r="K123" s="51"/>
      <c r="L123" s="51"/>
      <c r="M123" s="5"/>
      <c r="N123" s="122"/>
      <c r="O123" s="122"/>
      <c r="P123" s="122"/>
      <c r="Q123" s="122"/>
      <c r="R123" s="5"/>
      <c r="S123" s="51"/>
      <c r="T123" s="51"/>
      <c r="V123" s="5"/>
      <c r="W123" s="5"/>
      <c r="X123" s="122"/>
      <c r="Y123" s="122"/>
      <c r="Z123" s="122"/>
      <c r="AA123" s="122"/>
      <c r="AB123" s="5"/>
      <c r="AC123" s="50"/>
      <c r="AD123" s="5"/>
      <c r="AE123" s="5"/>
    </row>
    <row r="175" spans="1:31" s="122" customFormat="1" ht="25" customHeight="1">
      <c r="A175" s="6"/>
      <c r="B175" s="5"/>
      <c r="C175" s="5"/>
      <c r="H175" s="5"/>
      <c r="I175" s="50"/>
      <c r="J175" s="50"/>
      <c r="K175" s="6"/>
      <c r="L175" s="5"/>
      <c r="M175" s="5"/>
      <c r="O175" s="124"/>
      <c r="Q175" s="124"/>
      <c r="R175" s="97"/>
      <c r="S175" s="98"/>
      <c r="T175" s="99"/>
      <c r="U175" s="98"/>
      <c r="V175" s="99"/>
      <c r="W175" s="5"/>
      <c r="Y175" s="124"/>
      <c r="Z175" s="124"/>
      <c r="AB175" s="5"/>
      <c r="AC175" s="50"/>
      <c r="AD175" s="5"/>
      <c r="AE175" s="5"/>
    </row>
    <row r="176" spans="1:31" s="122" customFormat="1" ht="25" customHeight="1">
      <c r="A176" s="6"/>
      <c r="B176" s="5"/>
      <c r="C176" s="5"/>
      <c r="H176" s="5"/>
      <c r="I176" s="50"/>
      <c r="J176" s="50"/>
      <c r="K176" s="6"/>
      <c r="L176" s="5"/>
      <c r="M176" s="5"/>
      <c r="O176" s="124"/>
      <c r="Q176" s="124"/>
      <c r="R176" s="97"/>
      <c r="S176" s="98"/>
      <c r="T176" s="99"/>
      <c r="U176" s="98"/>
      <c r="V176" s="99"/>
      <c r="W176" s="5"/>
      <c r="Y176" s="124"/>
      <c r="Z176" s="124"/>
      <c r="AB176" s="5"/>
      <c r="AC176" s="50"/>
      <c r="AD176" s="5"/>
      <c r="AE176" s="5"/>
    </row>
    <row r="177" spans="1:31" s="122" customFormat="1" ht="25" customHeight="1">
      <c r="A177" s="6"/>
      <c r="B177" s="5"/>
      <c r="C177" s="5"/>
      <c r="H177" s="5"/>
      <c r="I177" s="50"/>
      <c r="J177" s="50"/>
      <c r="K177" s="6"/>
      <c r="L177" s="5"/>
      <c r="M177" s="5"/>
      <c r="O177" s="124"/>
      <c r="Q177" s="124"/>
      <c r="R177" s="97"/>
      <c r="S177" s="100"/>
      <c r="T177" s="99"/>
      <c r="U177" s="100"/>
      <c r="V177" s="99"/>
      <c r="W177" s="5"/>
      <c r="Y177" s="124"/>
      <c r="Z177" s="124"/>
      <c r="AB177" s="5"/>
      <c r="AC177" s="50"/>
      <c r="AD177" s="5"/>
      <c r="AE177" s="5"/>
    </row>
    <row r="178" spans="1:31" s="122" customFormat="1" ht="25" customHeight="1">
      <c r="A178" s="6"/>
      <c r="B178" s="5"/>
      <c r="C178" s="5"/>
      <c r="H178" s="5"/>
      <c r="I178" s="50"/>
      <c r="J178" s="50"/>
      <c r="K178" s="6"/>
      <c r="L178" s="5"/>
      <c r="M178" s="5"/>
      <c r="O178" s="124"/>
      <c r="Q178" s="124"/>
      <c r="R178" s="97"/>
      <c r="S178" s="100"/>
      <c r="T178" s="99"/>
      <c r="U178" s="100"/>
      <c r="V178" s="99"/>
      <c r="W178" s="5"/>
      <c r="Y178" s="124"/>
      <c r="Z178" s="124"/>
      <c r="AB178" s="5"/>
      <c r="AC178" s="50"/>
      <c r="AD178" s="5"/>
      <c r="AE178" s="5"/>
    </row>
    <row r="179" spans="1:31" s="122" customFormat="1" ht="25" hidden="1" customHeight="1">
      <c r="A179" s="6"/>
      <c r="B179" s="5"/>
      <c r="C179" s="5"/>
      <c r="H179" s="5"/>
      <c r="I179" s="50"/>
      <c r="J179" s="50"/>
      <c r="K179" s="6"/>
      <c r="L179" s="5"/>
      <c r="M179" s="5"/>
      <c r="R179" s="5"/>
      <c r="S179" s="51"/>
      <c r="T179" s="50"/>
      <c r="U179" s="51"/>
      <c r="V179" s="50"/>
      <c r="W179" s="5"/>
      <c r="AB179" s="5"/>
      <c r="AC179" s="50"/>
      <c r="AD179" s="5"/>
      <c r="AE179" s="5"/>
    </row>
    <row r="180" spans="1:31" s="122" customFormat="1" ht="25" hidden="1" customHeight="1">
      <c r="A180" s="6"/>
      <c r="B180" s="5"/>
      <c r="C180" s="5"/>
      <c r="H180" s="5"/>
      <c r="I180" s="50"/>
      <c r="J180" s="50"/>
      <c r="K180" s="6"/>
      <c r="L180" s="5"/>
      <c r="M180" s="5"/>
      <c r="R180" s="5"/>
      <c r="S180" s="101"/>
      <c r="T180" s="50"/>
      <c r="U180" s="101"/>
      <c r="V180" s="50"/>
      <c r="W180" s="5"/>
      <c r="AB180" s="5"/>
      <c r="AC180" s="50"/>
      <c r="AD180" s="5"/>
      <c r="AE180" s="5"/>
    </row>
    <row r="181" spans="1:31" s="122" customFormat="1" ht="25" hidden="1" customHeight="1">
      <c r="A181" s="6"/>
      <c r="B181" s="5"/>
      <c r="C181" s="5"/>
      <c r="H181" s="5"/>
      <c r="I181" s="50"/>
      <c r="J181" s="50"/>
      <c r="K181" s="6"/>
      <c r="L181" s="5"/>
      <c r="M181" s="5"/>
      <c r="R181" s="5"/>
      <c r="S181" s="51"/>
      <c r="T181" s="50"/>
      <c r="U181" s="51"/>
      <c r="V181" s="50"/>
      <c r="W181" s="5"/>
      <c r="AB181" s="5"/>
      <c r="AC181" s="50"/>
      <c r="AD181" s="5"/>
      <c r="AE181" s="5"/>
    </row>
    <row r="182" spans="1:31" s="122" customFormat="1" ht="25" hidden="1" customHeight="1">
      <c r="A182" s="6"/>
      <c r="B182" s="5"/>
      <c r="C182" s="5"/>
      <c r="H182" s="5"/>
      <c r="I182" s="50"/>
      <c r="J182" s="50"/>
      <c r="K182" s="6"/>
      <c r="L182" s="5"/>
      <c r="M182" s="5"/>
      <c r="R182" s="5"/>
      <c r="S182" s="51"/>
      <c r="T182" s="50"/>
      <c r="U182" s="51"/>
      <c r="V182" s="50"/>
      <c r="W182" s="5"/>
      <c r="AB182" s="5"/>
      <c r="AC182" s="50"/>
      <c r="AD182" s="5"/>
      <c r="AE182" s="5"/>
    </row>
    <row r="183" spans="1:31" s="122" customFormat="1" ht="25" hidden="1" customHeight="1">
      <c r="A183" s="6"/>
      <c r="B183" s="5"/>
      <c r="C183" s="5"/>
      <c r="H183" s="5"/>
      <c r="I183" s="50"/>
      <c r="J183" s="50"/>
      <c r="K183" s="6"/>
      <c r="L183" s="5"/>
      <c r="M183" s="5"/>
      <c r="R183" s="5"/>
      <c r="S183" s="51"/>
      <c r="T183" s="50"/>
      <c r="U183" s="51"/>
      <c r="V183" s="50"/>
      <c r="W183" s="5"/>
      <c r="AB183" s="5"/>
      <c r="AC183" s="50"/>
      <c r="AD183" s="5"/>
      <c r="AE183" s="5"/>
    </row>
    <row r="184" spans="1:31" s="122" customFormat="1" ht="25" hidden="1" customHeight="1">
      <c r="A184" s="6"/>
      <c r="B184" s="5"/>
      <c r="C184" s="5"/>
      <c r="H184" s="5"/>
      <c r="I184" s="50"/>
      <c r="J184" s="50"/>
      <c r="K184" s="6"/>
      <c r="L184" s="5"/>
      <c r="M184" s="5"/>
      <c r="R184" s="5"/>
      <c r="S184" s="51"/>
      <c r="T184" s="50"/>
      <c r="U184" s="51"/>
      <c r="V184" s="50"/>
      <c r="W184" s="5"/>
      <c r="AB184" s="5"/>
      <c r="AC184" s="50"/>
      <c r="AD184" s="5"/>
      <c r="AE184" s="5"/>
    </row>
    <row r="185" spans="1:31" s="122" customFormat="1" ht="25" hidden="1" customHeight="1">
      <c r="A185" s="6"/>
      <c r="B185" s="5"/>
      <c r="C185" s="5"/>
      <c r="H185" s="5"/>
      <c r="I185" s="50"/>
      <c r="J185" s="50"/>
      <c r="K185" s="6"/>
      <c r="L185" s="5"/>
      <c r="M185" s="5"/>
      <c r="R185" s="5"/>
      <c r="S185" s="51"/>
      <c r="T185" s="50"/>
      <c r="U185" s="51"/>
      <c r="V185" s="50"/>
      <c r="W185" s="5"/>
      <c r="AB185" s="5"/>
      <c r="AC185" s="50"/>
      <c r="AD185" s="5"/>
      <c r="AE185" s="5"/>
    </row>
    <row r="186" spans="1:31" s="122" customFormat="1" ht="25" hidden="1" customHeight="1">
      <c r="A186" s="6"/>
      <c r="B186" s="5"/>
      <c r="C186" s="5"/>
      <c r="H186" s="5"/>
      <c r="I186" s="50"/>
      <c r="J186" s="50"/>
      <c r="K186" s="6"/>
      <c r="L186" s="5"/>
      <c r="M186" s="5"/>
      <c r="R186" s="5"/>
      <c r="S186" s="51"/>
      <c r="T186" s="50"/>
      <c r="U186" s="51"/>
      <c r="V186" s="50"/>
      <c r="W186" s="5"/>
      <c r="AB186" s="5"/>
      <c r="AC186" s="50"/>
      <c r="AD186" s="5"/>
      <c r="AE186" s="5"/>
    </row>
    <row r="187" spans="1:31" s="122" customFormat="1" ht="25" hidden="1" customHeight="1">
      <c r="A187" s="6"/>
      <c r="B187" s="5"/>
      <c r="C187" s="5"/>
      <c r="H187" s="5"/>
      <c r="I187" s="50"/>
      <c r="J187" s="50"/>
      <c r="K187" s="6"/>
      <c r="L187" s="5"/>
      <c r="M187" s="5"/>
      <c r="R187" s="5"/>
      <c r="S187" s="51"/>
      <c r="T187" s="50"/>
      <c r="U187" s="51"/>
      <c r="V187" s="50"/>
      <c r="W187" s="5"/>
      <c r="AB187" s="5"/>
      <c r="AC187" s="50"/>
      <c r="AD187" s="5"/>
      <c r="AE187" s="5"/>
    </row>
    <row r="188" spans="1:31" s="122" customFormat="1" ht="25" hidden="1" customHeight="1">
      <c r="A188" s="6"/>
      <c r="B188" s="5"/>
      <c r="C188" s="5"/>
      <c r="H188" s="5"/>
      <c r="I188" s="50"/>
      <c r="J188" s="50"/>
      <c r="K188" s="6"/>
      <c r="L188" s="5"/>
      <c r="M188" s="5"/>
      <c r="Q188" s="124"/>
      <c r="R188" s="5"/>
      <c r="S188" s="103"/>
      <c r="T188" s="50"/>
      <c r="U188" s="103"/>
      <c r="V188" s="50"/>
      <c r="W188" s="5"/>
      <c r="Y188" s="124"/>
      <c r="Z188" s="124"/>
      <c r="AB188" s="5"/>
      <c r="AC188" s="50"/>
      <c r="AD188" s="5"/>
      <c r="AE188" s="5"/>
    </row>
    <row r="189" spans="1:31" s="122" customFormat="1" ht="25" hidden="1" customHeight="1">
      <c r="A189" s="6"/>
      <c r="B189" s="5"/>
      <c r="C189" s="5"/>
      <c r="H189" s="5"/>
      <c r="I189" s="50"/>
      <c r="J189" s="50"/>
      <c r="K189" s="6"/>
      <c r="L189" s="5"/>
      <c r="M189" s="5"/>
      <c r="Q189" s="124"/>
      <c r="R189" s="5"/>
      <c r="S189" s="104"/>
      <c r="T189" s="50"/>
      <c r="U189" s="104"/>
      <c r="V189" s="50"/>
      <c r="W189" s="5"/>
      <c r="Y189" s="124"/>
      <c r="Z189" s="124"/>
      <c r="AB189" s="5"/>
      <c r="AC189" s="50"/>
      <c r="AD189" s="5"/>
      <c r="AE189" s="5"/>
    </row>
    <row r="191" spans="1:31" s="122" customFormat="1" ht="25" customHeight="1">
      <c r="A191" s="6"/>
      <c r="B191" s="5"/>
      <c r="C191" s="5"/>
      <c r="H191" s="5"/>
      <c r="I191" s="50"/>
      <c r="J191" s="50"/>
      <c r="K191" s="6"/>
      <c r="L191" s="5"/>
      <c r="M191" s="5"/>
      <c r="R191" s="5"/>
      <c r="S191" s="51"/>
      <c r="T191" s="50"/>
      <c r="U191" s="6"/>
      <c r="V191" s="5"/>
      <c r="W191" s="102"/>
      <c r="AB191" s="5"/>
      <c r="AC191" s="50"/>
      <c r="AD191" s="5"/>
      <c r="AE191" s="5"/>
    </row>
    <row r="195" spans="1:31" s="122" customFormat="1" ht="25" customHeight="1">
      <c r="A195" s="6"/>
      <c r="B195" s="5"/>
      <c r="C195" s="5"/>
      <c r="H195" s="5"/>
      <c r="I195" s="50"/>
      <c r="J195" s="50"/>
      <c r="K195" s="6"/>
      <c r="L195" s="5"/>
      <c r="M195" s="5"/>
      <c r="R195" s="5"/>
      <c r="S195" s="51"/>
      <c r="T195" s="50"/>
      <c r="U195" s="105"/>
      <c r="V195" s="5"/>
      <c r="W195" s="5"/>
      <c r="AB195" s="5"/>
      <c r="AC195" s="50"/>
      <c r="AD195" s="5"/>
      <c r="AE195" s="5"/>
    </row>
    <row r="199" spans="1:31" s="122" customFormat="1" ht="25" customHeight="1">
      <c r="A199" s="6"/>
      <c r="B199" s="5"/>
      <c r="C199" s="5"/>
      <c r="H199" s="5"/>
      <c r="I199" s="50"/>
      <c r="J199" s="50"/>
      <c r="K199" s="6"/>
      <c r="L199" s="5"/>
      <c r="M199" s="5"/>
      <c r="O199" s="124"/>
      <c r="R199" s="5"/>
      <c r="S199" s="51"/>
      <c r="T199" s="50"/>
      <c r="U199" s="6"/>
      <c r="V199" s="5"/>
      <c r="W199" s="5"/>
      <c r="AB199" s="5"/>
      <c r="AC199" s="50"/>
      <c r="AD199" s="5"/>
      <c r="AE199" s="5"/>
    </row>
  </sheetData>
  <sheetProtection sheet="1" objects="1" scenarios="1" selectLockedCells="1" selectUnlockedCells="1"/>
  <mergeCells count="45">
    <mergeCell ref="C95:AC95"/>
    <mergeCell ref="C96:AC96"/>
    <mergeCell ref="C97:AC97"/>
    <mergeCell ref="C98:AC98"/>
    <mergeCell ref="C99:AC99"/>
    <mergeCell ref="C89:AC89"/>
    <mergeCell ref="C90:AC90"/>
    <mergeCell ref="C91:AC91"/>
    <mergeCell ref="C92:AC92"/>
    <mergeCell ref="C93:AC93"/>
    <mergeCell ref="C94:AC94"/>
    <mergeCell ref="U73:AC73"/>
    <mergeCell ref="A81:I81"/>
    <mergeCell ref="A85:AC85"/>
    <mergeCell ref="C86:AC86"/>
    <mergeCell ref="C87:AC87"/>
    <mergeCell ref="C88:AC88"/>
    <mergeCell ref="K52:S52"/>
    <mergeCell ref="K55:S55"/>
    <mergeCell ref="A56:I56"/>
    <mergeCell ref="A65:I65"/>
    <mergeCell ref="A72:I72"/>
    <mergeCell ref="K73:S73"/>
    <mergeCell ref="U38:AC38"/>
    <mergeCell ref="K40:S40"/>
    <mergeCell ref="A42:I42"/>
    <mergeCell ref="U44:AC44"/>
    <mergeCell ref="K47:S47"/>
    <mergeCell ref="U49:AC49"/>
    <mergeCell ref="A20:I20"/>
    <mergeCell ref="A24:I24"/>
    <mergeCell ref="U26:AC26"/>
    <mergeCell ref="K29:S29"/>
    <mergeCell ref="U32:AC32"/>
    <mergeCell ref="A35:I35"/>
    <mergeCell ref="K1:S2"/>
    <mergeCell ref="U1:AC1"/>
    <mergeCell ref="U2:AC2"/>
    <mergeCell ref="J3:J84"/>
    <mergeCell ref="T3:T84"/>
    <mergeCell ref="A4:I4"/>
    <mergeCell ref="K4:S4"/>
    <mergeCell ref="U4:AC4"/>
    <mergeCell ref="K14:S14"/>
    <mergeCell ref="U17:AC17"/>
  </mergeCells>
  <conditionalFormatting sqref="N63:N64">
    <cfRule type="containsBlanks" dxfId="28" priority="26">
      <formula>LEN(TRIM(N63))=0</formula>
    </cfRule>
  </conditionalFormatting>
  <conditionalFormatting sqref="D7:G7">
    <cfRule type="containsBlanks" dxfId="27" priority="25">
      <formula>LEN(TRIM(D7))=0</formula>
    </cfRule>
  </conditionalFormatting>
  <conditionalFormatting sqref="D5:G5">
    <cfRule type="containsBlanks" dxfId="26" priority="24">
      <formula>LEN(TRIM(D5))=0</formula>
    </cfRule>
  </conditionalFormatting>
  <conditionalFormatting sqref="D9:G11">
    <cfRule type="containsBlanks" dxfId="25" priority="23">
      <formula>LEN(TRIM(D9))=0</formula>
    </cfRule>
  </conditionalFormatting>
  <conditionalFormatting sqref="D12:G12">
    <cfRule type="containsBlanks" dxfId="24" priority="22">
      <formula>LEN(TRIM(D12))=0</formula>
    </cfRule>
  </conditionalFormatting>
  <conditionalFormatting sqref="D21:G21">
    <cfRule type="containsBlanks" dxfId="23" priority="21">
      <formula>LEN(TRIM(D21))=0</formula>
    </cfRule>
  </conditionalFormatting>
  <conditionalFormatting sqref="D25:G25">
    <cfRule type="containsBlanks" dxfId="22" priority="20">
      <formula>LEN(TRIM(D25))=0</formula>
    </cfRule>
  </conditionalFormatting>
  <conditionalFormatting sqref="D26:G28">
    <cfRule type="containsBlanks" dxfId="19" priority="19">
      <formula>LEN(TRIM(D26))=0</formula>
    </cfRule>
  </conditionalFormatting>
  <conditionalFormatting sqref="D36:G37">
    <cfRule type="containsBlanks" dxfId="18" priority="18">
      <formula>LEN(TRIM(D36))=0</formula>
    </cfRule>
  </conditionalFormatting>
  <conditionalFormatting sqref="D43:G43">
    <cfRule type="containsBlanks" dxfId="17" priority="17">
      <formula>LEN(TRIM(D43))=0</formula>
    </cfRule>
  </conditionalFormatting>
  <conditionalFormatting sqref="D44:G44">
    <cfRule type="containsBlanks" dxfId="16" priority="16">
      <formula>LEN(TRIM(D44))=0</formula>
    </cfRule>
  </conditionalFormatting>
  <conditionalFormatting sqref="D57:G58">
    <cfRule type="containsBlanks" dxfId="15" priority="15">
      <formula>LEN(TRIM(D57))=0</formula>
    </cfRule>
  </conditionalFormatting>
  <conditionalFormatting sqref="D59:G59">
    <cfRule type="containsBlanks" dxfId="14" priority="14">
      <formula>LEN(TRIM(D59))=0</formula>
    </cfRule>
  </conditionalFormatting>
  <conditionalFormatting sqref="D66:G66">
    <cfRule type="containsBlanks" dxfId="13" priority="13">
      <formula>LEN(TRIM(D66))=0</formula>
    </cfRule>
  </conditionalFormatting>
  <conditionalFormatting sqref="D73:G74">
    <cfRule type="containsBlanks" dxfId="12" priority="12">
      <formula>LEN(TRIM(D73))=0</formula>
    </cfRule>
  </conditionalFormatting>
  <conditionalFormatting sqref="N5:Q5">
    <cfRule type="containsBlanks" dxfId="11" priority="11">
      <formula>LEN(TRIM(N5))=0</formula>
    </cfRule>
  </conditionalFormatting>
  <conditionalFormatting sqref="N10:Q10">
    <cfRule type="containsBlanks" dxfId="10" priority="10">
      <formula>LEN(TRIM(N10))=0</formula>
    </cfRule>
  </conditionalFormatting>
  <conditionalFormatting sqref="N15:Q15">
    <cfRule type="containsBlanks" dxfId="9" priority="9">
      <formula>LEN(TRIM(N15))=0</formula>
    </cfRule>
  </conditionalFormatting>
  <conditionalFormatting sqref="N30:Q30">
    <cfRule type="containsBlanks" dxfId="8" priority="8">
      <formula>LEN(TRIM(N30))=0</formula>
    </cfRule>
  </conditionalFormatting>
  <conditionalFormatting sqref="X5:AA5">
    <cfRule type="containsBlanks" dxfId="7" priority="7">
      <formula>LEN(TRIM(X5))=0</formula>
    </cfRule>
  </conditionalFormatting>
  <conditionalFormatting sqref="X18:AA18">
    <cfRule type="containsBlanks" dxfId="6" priority="6">
      <formula>LEN(TRIM(X18))=0</formula>
    </cfRule>
  </conditionalFormatting>
  <conditionalFormatting sqref="X33:AA33">
    <cfRule type="containsBlanks" dxfId="5" priority="5">
      <formula>LEN(TRIM(X33))=0</formula>
    </cfRule>
  </conditionalFormatting>
  <conditionalFormatting sqref="X34:AA34">
    <cfRule type="containsBlanks" dxfId="4" priority="4">
      <formula>LEN(TRIM(X34))=0</formula>
    </cfRule>
  </conditionalFormatting>
  <conditionalFormatting sqref="X39:AA39">
    <cfRule type="containsBlanks" dxfId="2" priority="2">
      <formula>LEN(TRIM(X39))=0</formula>
    </cfRule>
  </conditionalFormatting>
  <conditionalFormatting sqref="C1:C2">
    <cfRule type="containsBlanks" dxfId="0" priority="1">
      <formula>LEN(TRIM(C1))=0</formula>
    </cfRule>
  </conditionalFormatting>
  <printOptions horizontalCentered="1"/>
  <pageMargins left="0.25" right="0.25" top="0.25" bottom="0.25" header="0.3" footer="0.3"/>
  <pageSetup paperSize="5" scale="3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PR Front</vt:lpstr>
      <vt:lpstr>PR Back</vt:lpstr>
      <vt:lpstr>SAMPLE-PR Front</vt:lpstr>
      <vt:lpstr>SAMPLE-PR Back</vt:lpstr>
      <vt:lpstr>'PR Back'!cc</vt:lpstr>
      <vt:lpstr>'SAMPLE-PR Back'!cc</vt:lpstr>
      <vt:lpstr>CC</vt:lpstr>
      <vt:lpstr>'SAMPLE-PR Front'!EPISODE</vt:lpstr>
      <vt:lpstr>EPISODE</vt:lpstr>
      <vt:lpstr>'SAMPLE-PR Back'!GRACE</vt:lpstr>
      <vt:lpstr>GRACE</vt:lpstr>
      <vt:lpstr>'PR Back'!Print_Area</vt:lpstr>
      <vt:lpstr>'PR Front'!Print_Area</vt:lpstr>
      <vt:lpstr>'SAMPLE-PR Back'!Print_Area</vt:lpstr>
      <vt:lpstr>'SAMPLE-PR Front'!Print_Area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Hagen</dc:creator>
  <cp:lastModifiedBy>Tony Ciarlariello</cp:lastModifiedBy>
  <cp:lastPrinted>2024-01-17T16:48:23Z</cp:lastPrinted>
  <dcterms:created xsi:type="dcterms:W3CDTF">1998-07-18T11:35:52Z</dcterms:created>
  <dcterms:modified xsi:type="dcterms:W3CDTF">2024-01-26T19:21:29Z</dcterms:modified>
</cp:coreProperties>
</file>